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_Research\Surveys &amp; Annual Reports\Size and Structure Annual Update\2018\"/>
    </mc:Choice>
  </mc:AlternateContent>
  <bookViews>
    <workbookView xWindow="0" yWindow="0" windowWidth="28800" windowHeight="12795"/>
  </bookViews>
  <sheets>
    <sheet name="TITLE &amp; INSTRUCTIONS" sheetId="6" r:id="rId1"/>
    <sheet name="Contents" sheetId="7" r:id="rId2"/>
    <sheet name="Figure 2.1 data" sheetId="2" state="hidden" r:id="rId3"/>
    <sheet name="Figure 2.1" sheetId="13" r:id="rId4"/>
    <sheet name="Figure 2.2 data" sheetId="3" state="hidden" r:id="rId5"/>
    <sheet name="Table 2.1" sheetId="8" r:id="rId6"/>
    <sheet name="Figure 2.2" sheetId="15" r:id="rId7"/>
    <sheet name="Figure 2.3 data" sheetId="4" state="hidden" r:id="rId8"/>
    <sheet name="Figure 2.3" sheetId="16" r:id="rId9"/>
    <sheet name="Figure 3.1 data" sheetId="5" state="hidden" r:id="rId10"/>
    <sheet name="Figure 3.1" sheetId="17" r:id="rId11"/>
    <sheet name="Table 3.1" sheetId="18" r:id="rId12"/>
    <sheet name="Table 3.2" sheetId="19" r:id="rId13"/>
    <sheet name="Table 3.3" sheetId="20" r:id="rId14"/>
    <sheet name="Commercial property definitions" sheetId="9" r:id="rId15"/>
    <sheet name="Data" sheetId="1" r:id="rId16"/>
  </sheets>
  <externalReferences>
    <externalReference r:id="rId17"/>
    <externalReference r:id="rId18"/>
  </externalReferences>
  <definedNames>
    <definedName name="_Hlk531329689" localSheetId="15">Data!$AU$1</definedName>
    <definedName name="_Hlk531329689" localSheetId="5">'Table 2.1'!#REF!</definedName>
    <definedName name="flag">'[1]Segment Returns'!$A$4</definedName>
    <definedName name="kjkj" localSheetId="14" hidden="1">{#N/A,#N/A,FALSE,"Cover";#N/A,#N/A,FALSE,"Contents-Pg1";#N/A,#N/A,FALSE,"High-Com-pg2";#N/A,#N/A,FALSE,"1 Full";#N/A,#N/A,FALSE,"1chts";#N/A,#N/A,FALSE,"Table 2";#N/A,#N/A,FALSE,"3New Iss";#N/A,#N/A,FALSE,"4Money raised";#N/A,#N/A,FALSE,"5Aim";#N/A,#N/A,FALSE,"AiM charts";#N/A,#N/A,FALSE,"6FT Smll";#N/A,#N/A,FALSE,"11SEATS";#N/A,#N/A,FALSE,"12Notes"}</definedName>
    <definedName name="kjkj" hidden="1">{#N/A,#N/A,FALSE,"Cover";#N/A,#N/A,FALSE,"Contents-Pg1";#N/A,#N/A,FALSE,"High-Com-pg2";#N/A,#N/A,FALSE,"1 Full";#N/A,#N/A,FALSE,"1chts";#N/A,#N/A,FALSE,"Table 2";#N/A,#N/A,FALSE,"3New Iss";#N/A,#N/A,FALSE,"4Money raised";#N/A,#N/A,FALSE,"5Aim";#N/A,#N/A,FALSE,"AiM charts";#N/A,#N/A,FALSE,"6FT Smll";#N/A,#N/A,FALSE,"11SEATS";#N/A,#N/A,FALSE,"12Notes"}</definedName>
    <definedName name="label">'[1]Segment Returns'!$A$1</definedName>
    <definedName name="os" localSheetId="14" hidden="1">{#N/A,#N/A,FALSE,"Cover";#N/A,#N/A,FALSE,"Contents-Pg1";#N/A,#N/A,FALSE,"High-Com-pg2";#N/A,#N/A,FALSE,"1 Full";#N/A,#N/A,FALSE,"1chts";#N/A,#N/A,FALSE,"Table 2";#N/A,#N/A,FALSE,"3New Iss";#N/A,#N/A,FALSE,"4Money raised";#N/A,#N/A,FALSE,"5Aim";#N/A,#N/A,FALSE,"AiM charts";#N/A,#N/A,FALSE,"6FT Smll";#N/A,#N/A,FALSE,"11SEATS";#N/A,#N/A,FALSE,"12Notes"}</definedName>
    <definedName name="os" hidden="1">{#N/A,#N/A,FALSE,"Cover";#N/A,#N/A,FALSE,"Contents-Pg1";#N/A,#N/A,FALSE,"High-Com-pg2";#N/A,#N/A,FALSE,"1 Full";#N/A,#N/A,FALSE,"1chts";#N/A,#N/A,FALSE,"Table 2";#N/A,#N/A,FALSE,"3New Iss";#N/A,#N/A,FALSE,"4Money raised";#N/A,#N/A,FALSE,"5Aim";#N/A,#N/A,FALSE,"AiM charts";#N/A,#N/A,FALSE,"6FT Smll";#N/A,#N/A,FALSE,"11SEATS";#N/A,#N/A,FALSE,"12Notes"}</definedName>
    <definedName name="T5_1_notes" localSheetId="14">#REF!</definedName>
    <definedName name="T5_1_notes" localSheetId="5">#REF!</definedName>
    <definedName name="T5_1_notes">#REF!</definedName>
    <definedName name="T5_2_notes" localSheetId="14">#REF!</definedName>
    <definedName name="T5_2_notes" localSheetId="5">#REF!</definedName>
    <definedName name="T5_2_notes">#REF!</definedName>
    <definedName name="T5_3_notes" localSheetId="14">#REF!</definedName>
    <definedName name="T5_3_notes" localSheetId="5">#REF!</definedName>
    <definedName name="T5_3_notes">#REF!</definedName>
    <definedName name="T5_4_notes" localSheetId="14">#REF!</definedName>
    <definedName name="T5_4_notes" localSheetId="5">#REF!</definedName>
    <definedName name="T5_4_notes">#REF!</definedName>
    <definedName name="T5_5_notes" localSheetId="14">#REF!</definedName>
    <definedName name="T5_5_notes" localSheetId="5">#REF!</definedName>
    <definedName name="T5_5_notes">#REF!</definedName>
    <definedName name="table3new" localSheetId="14" hidden="1">{#N/A,#N/A,FALSE,"Cover";#N/A,#N/A,FALSE,"Contents-Pg1";#N/A,#N/A,FALSE,"High-Com-pg2";#N/A,#N/A,FALSE,"1 Full";#N/A,#N/A,FALSE,"1chts";#N/A,#N/A,FALSE,"Table 2";#N/A,#N/A,FALSE,"3New Iss";#N/A,#N/A,FALSE,"4Money raised";#N/A,#N/A,FALSE,"5Aim";#N/A,#N/A,FALSE,"AiM charts";#N/A,#N/A,FALSE,"6FT Smll";#N/A,#N/A,FALSE,"11SEATS";#N/A,#N/A,FALSE,"12Notes"}</definedName>
    <definedName name="table3new" hidden="1">{#N/A,#N/A,FALSE,"Cover";#N/A,#N/A,FALSE,"Contents-Pg1";#N/A,#N/A,FALSE,"High-Com-pg2";#N/A,#N/A,FALSE,"1 Full";#N/A,#N/A,FALSE,"1chts";#N/A,#N/A,FALSE,"Table 2";#N/A,#N/A,FALSE,"3New Iss";#N/A,#N/A,FALSE,"4Money raised";#N/A,#N/A,FALSE,"5Aim";#N/A,#N/A,FALSE,"AiM charts";#N/A,#N/A,FALSE,"6FT Smll";#N/A,#N/A,FALSE,"11SEATS";#N/A,#N/A,FALSE,"12Notes"}</definedName>
    <definedName name="value" localSheetId="14">#REF!</definedName>
    <definedName name="value" localSheetId="5">#REF!</definedName>
    <definedName name="value">#REF!</definedName>
    <definedName name="wrn.small." localSheetId="14" hidden="1">{#N/A,#N/A,FALSE,"Cover";#N/A,#N/A,FALSE,"Contents-Pg1";#N/A,#N/A,FALSE,"High-Com-pg2";#N/A,#N/A,FALSE,"1 Full";#N/A,#N/A,FALSE,"1chts";#N/A,#N/A,FALSE,"Table 2";#N/A,#N/A,FALSE,"3New Iss";#N/A,#N/A,FALSE,"4Money raised";#N/A,#N/A,FALSE,"5Aim";#N/A,#N/A,FALSE,"AiM charts";#N/A,#N/A,FALSE,"6FT Smll";#N/A,#N/A,FALSE,"11SEATS";#N/A,#N/A,FALSE,"12Notes"}</definedName>
    <definedName name="wrn.small." hidden="1">{#N/A,#N/A,FALSE,"Cover";#N/A,#N/A,FALSE,"Contents-Pg1";#N/A,#N/A,FALSE,"High-Com-pg2";#N/A,#N/A,FALSE,"1 Full";#N/A,#N/A,FALSE,"1chts";#N/A,#N/A,FALSE,"Table 2";#N/A,#N/A,FALSE,"3New Iss";#N/A,#N/A,FALSE,"4Money raised";#N/A,#N/A,FALSE,"5Aim";#N/A,#N/A,FALSE,"AiM charts";#N/A,#N/A,FALSE,"6FT Smll";#N/A,#N/A,FALSE,"11SEATS";#N/A,#N/A,FALSE,"12Notes"}</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6" i="1" l="1"/>
  <c r="AY6" i="1"/>
  <c r="AZ5" i="1"/>
  <c r="AY5" i="1"/>
  <c r="AZ3" i="1"/>
  <c r="AZ4" i="1" l="1"/>
  <c r="AY3" i="1"/>
  <c r="AY4" i="1"/>
</calcChain>
</file>

<file path=xl/sharedStrings.xml><?xml version="1.0" encoding="utf-8"?>
<sst xmlns="http://schemas.openxmlformats.org/spreadsheetml/2006/main" count="268" uniqueCount="144">
  <si>
    <t>Total</t>
  </si>
  <si>
    <t>Figure 2.1 National Accounts value of property assets £ tn, 1987 - 2017</t>
  </si>
  <si>
    <t>Figure 2.2 Total commercial stock, components of change in value % pa 2003 – 2017</t>
  </si>
  <si>
    <t>Capital Value psm</t>
  </si>
  <si>
    <t>Rental Value psm</t>
  </si>
  <si>
    <t>Valuation Yield</t>
  </si>
  <si>
    <t>All Sectors</t>
  </si>
  <si>
    <t>Other</t>
  </si>
  <si>
    <t>Industrial</t>
  </si>
  <si>
    <t>Office</t>
  </si>
  <si>
    <t>Retail</t>
  </si>
  <si>
    <t>Figure 2.3 Total commercial stock, capital value by sector £ bn 2003 - 2017</t>
  </si>
  <si>
    <t>Floorspace sm</t>
  </si>
  <si>
    <t>Retail 2.6% pa</t>
  </si>
  <si>
    <t>Office 4.5% pa</t>
  </si>
  <si>
    <t>Industrial 3.7% pa</t>
  </si>
  <si>
    <t>Other 3.4% pa</t>
  </si>
  <si>
    <t>Total 3.5% pa</t>
  </si>
  <si>
    <t xml:space="preserve">Figure 3.1 Invested commercial stock, capital value by investor origin £ bn 2003 - 2017 </t>
  </si>
  <si>
    <t>UK</t>
  </si>
  <si>
    <t>Overseas</t>
  </si>
  <si>
    <t>Table 2.1 Total commercial stock, end-2017</t>
  </si>
  <si>
    <t>Rental Value £bn</t>
  </si>
  <si>
    <t>Floorspace m sq m</t>
  </si>
  <si>
    <t>Rental Value £ per sq m</t>
  </si>
  <si>
    <t>Reversionary Yield</t>
  </si>
  <si>
    <t>Source: own estimates from Valuation Office Agency, Scottish Assessors Association, MSCI</t>
  </si>
  <si>
    <t>Table 3.1 Commercial investment stock by owner type</t>
  </si>
  <si>
    <t>2017 £ bn</t>
  </si>
  <si>
    <t>% Share 2017</t>
  </si>
  <si>
    <t>From 2016</t>
  </si>
  <si>
    <t>From 2003</t>
  </si>
  <si>
    <t>UK Investors</t>
  </si>
  <si>
    <t>Insurance Direct &amp; Funds</t>
  </si>
  <si>
    <t>Pension Funds</t>
  </si>
  <si>
    <t>Unlisted / Collective Schemes</t>
  </si>
  <si>
    <t>Listed Companies &amp; REITs</t>
  </si>
  <si>
    <t>Private Companies</t>
  </si>
  <si>
    <t>Estates &amp; Charities</t>
  </si>
  <si>
    <t>Private Investors</t>
  </si>
  <si>
    <t>Other Owners</t>
  </si>
  <si>
    <t>Overseas Investors</t>
  </si>
  <si>
    <t>..</t>
  </si>
  <si>
    <t>SWF &amp; Government</t>
  </si>
  <si>
    <t>Private Companies, Individuals</t>
  </si>
  <si>
    <t>Insurance &amp; Pension Funds</t>
  </si>
  <si>
    <t>Source: own estimates from MSCI, RCA, PFR and other sources</t>
  </si>
  <si>
    <t>£ bn by investor origin</t>
  </si>
  <si>
    <t>% of total by investor origin</t>
  </si>
  <si>
    <t>Standard Retail Rest UK</t>
  </si>
  <si>
    <t>Shopping Centre</t>
  </si>
  <si>
    <t>Retail Warehouse</t>
  </si>
  <si>
    <t>City</t>
  </si>
  <si>
    <t>West End, Mid Town</t>
  </si>
  <si>
    <t>Rest South East</t>
  </si>
  <si>
    <t>Rest UK</t>
  </si>
  <si>
    <t>Other Commercial</t>
  </si>
  <si>
    <t xml:space="preserve"> Source: own estimates from multiple sources</t>
  </si>
  <si>
    <t>Capital Value £bn</t>
  </si>
  <si>
    <t>Table 3.3  Residential stock and invested stock value, £ bn</t>
  </si>
  <si>
    <t>2013*</t>
  </si>
  <si>
    <t>% Change 2013*-2017</t>
  </si>
  <si>
    <t>% Change 2016-2017</t>
  </si>
  <si>
    <t>Total residential stock</t>
  </si>
  <si>
    <t>Total private rented stock</t>
  </si>
  <si>
    <t>Invested Private Rented</t>
  </si>
  <si>
    <t>Invested Student Accommodation</t>
  </si>
  <si>
    <t>* Relates to “mid-year” 2013</t>
  </si>
  <si>
    <t>Source: Prior IPF estimates, ONS, Own estimates</t>
  </si>
  <si>
    <t>Figures to 2015 as published by ONS. For 2016, 2017 figures combine data for</t>
  </si>
  <si>
    <t>Source: ONS National Accounts Statistics</t>
  </si>
  <si>
    <t>IPF The Size and Structure of the UK Property Market</t>
  </si>
  <si>
    <t>Disclaimer</t>
  </si>
  <si>
    <t>This document is for information purposes only. The information herein is believed to be correct, but</t>
  </si>
  <si>
    <t>cannot be guaranteed, and the opinions expressed in it constitute our judgement as of this date but are</t>
  </si>
  <si>
    <t>subject to change. Reliance should not be placed on the information and opinions set out herein for the</t>
  </si>
  <si>
    <t>purposes of any particular transaction or advice. The IPF and Paul Mitchell, Consultant cannot accept</t>
  </si>
  <si>
    <t>any liability arising from any use of this document.</t>
  </si>
  <si>
    <t>Copyright and Use of data</t>
  </si>
  <si>
    <t>You are entitled to use reasonable limited extracts from this spreadsheet in your work, reports</t>
  </si>
  <si>
    <t>and publications, provided that the IPF and the 3rd parties contributing to the estimates are</t>
  </si>
  <si>
    <t>acknowledged as the source.  It is a breach of copyright for any member or organisation to reproduce</t>
  </si>
  <si>
    <t>and/or republish in any printed or electronic form the whole set of data and charts, or substantive</t>
  </si>
  <si>
    <t>parts thereof, without the prior approval of the IPF. Such approval shall be on terms at the discretion</t>
  </si>
  <si>
    <t xml:space="preserve"> of the IPF and may be subject to the payment of a fee.</t>
  </si>
  <si>
    <t xml:space="preserve">If you or your organisation wishes to use more than a reasonable extract, contact the IPF in the first  </t>
  </si>
  <si>
    <t>instance. Address enquiries to the IPF Research Director at: pcraddock@ipf.org.uk</t>
  </si>
  <si>
    <t>End-2017 Update Data &amp; Charts, December 2018</t>
  </si>
  <si>
    <t>Appendix: commercial property definitions</t>
  </si>
  <si>
    <t>CONTENTS</t>
  </si>
  <si>
    <t>© 2018 Investment Property Forum</t>
  </si>
  <si>
    <t>Figure 2.2  Total commercial stock, components of change in value, 2003 - 2017</t>
  </si>
  <si>
    <t>COMMERCIAL PROPERTY SECTOR DEFINITIONS</t>
  </si>
  <si>
    <t>Sector</t>
  </si>
  <si>
    <t>Uses</t>
  </si>
  <si>
    <t>Shops, shopping centres, supermarkets, retail warehouses, post offices, bank branches, hairdressers and beauty salons, cafes, take-aways, restaurants and pubs, car showrooms, garden centres.</t>
  </si>
  <si>
    <t>Offices</t>
  </si>
  <si>
    <t xml:space="preserve">Offices, business units, data and computer centres. </t>
  </si>
  <si>
    <t>Warehouses and stores, factories and workshops, newspaper printing works etc.</t>
  </si>
  <si>
    <t>Other commercial</t>
  </si>
  <si>
    <t>Bingo halls, bowling alleys, casinos, cinemas and theatres, arenas, concert halls and exhibition centres, night clubs,  hotels, health farms, gyms, sports centres and swimming pools, caravan parks and holiday sites, purpose built car parks, petrol stations, film, TV and recording studios.</t>
  </si>
  <si>
    <t>Excluded  - other non-residential buildings</t>
  </si>
  <si>
    <t>Health and education, museums, galleries and libraries, community centres, public and village halls, guest houses, holiday homes and hostels, emergency service buildings, courts and prisons, heavy industry, steel plants, chemical processing and oil refining etc.</t>
  </si>
  <si>
    <t>Excluded – infrastructure and other structures</t>
  </si>
  <si>
    <t>Source: Authors' own estimates from Valuation Office Agency, Scottish Assessors Association, MSCI</t>
  </si>
  <si>
    <t>Capital Value (£bn)</t>
  </si>
  <si>
    <t>Rental Value (£bn)</t>
  </si>
  <si>
    <t>Rental Value (£ per sq m)</t>
  </si>
  <si>
    <t>Floorspace (m sq m)</t>
  </si>
  <si>
    <t>Reference</t>
  </si>
  <si>
    <t xml:space="preserve">Residential </t>
  </si>
  <si>
    <t xml:space="preserve">Non-Domestic Buildings </t>
  </si>
  <si>
    <t xml:space="preserve">Other Structures </t>
  </si>
  <si>
    <t>Agricultural</t>
  </si>
  <si>
    <t xml:space="preserve">Retail </t>
  </si>
  <si>
    <t>Residential</t>
  </si>
  <si>
    <t>Non-Domestic Buildings</t>
  </si>
  <si>
    <t>Other Structures</t>
  </si>
  <si>
    <t>Change in market share (%)</t>
  </si>
  <si>
    <t>2017 £bn</t>
  </si>
  <si>
    <t>Unlisted &amp; Collective Schemes</t>
  </si>
  <si>
    <t>Sub-total</t>
  </si>
  <si>
    <t>Table 3.2 Invested stock by market segment</t>
  </si>
  <si>
    <t>Standard Retail South East</t>
  </si>
  <si>
    <t>South East</t>
  </si>
  <si>
    <t>Table 2.1 Total commercial stock</t>
  </si>
  <si>
    <t>Figure 3.1 Invested commercial stock, capital value by investor origin, 2003 - 2017</t>
  </si>
  <si>
    <t>Figure 2.1 ONS National Accounts value of property assets, 1987 - 2017</t>
  </si>
  <si>
    <t>Table 2.1'!A1</t>
  </si>
  <si>
    <t>Figure 2.1'!A1</t>
  </si>
  <si>
    <t>Figure 2.2'!A1</t>
  </si>
  <si>
    <t>Figure 2.3'!A1</t>
  </si>
  <si>
    <t>Figure 3.1'!A1</t>
  </si>
  <si>
    <t>Table 3.1'!A1</t>
  </si>
  <si>
    <t>Table 3.2'!A1</t>
  </si>
  <si>
    <t>Table 3.3'!A1</t>
  </si>
  <si>
    <t>Commercial property definitions'!A1</t>
  </si>
  <si>
    <t>Figure 2.3 Total commercial stock, capital value by sector, 2003 - 2017</t>
  </si>
  <si>
    <t>Table 3.3 Residential stock and invested stock value</t>
  </si>
  <si>
    <t xml:space="preserve">Table 3.1 Commercial investment stock by owner type </t>
  </si>
  <si>
    <t>Predominantly infrastructure - ports, airports, railway and bus stations, power generation, water and sewage stations, recycling plants etc. - plus ship yards, Ministry of Defence facilities, sports grounds and stadia, amusement and theme parks, surface car parks, zoos, mineral processing.</t>
  </si>
  <si>
    <t>Source: own estimates from Valuation Office Agency data as described in main report</t>
  </si>
  <si>
    <t>buildings published by ONS and underlying land privately provided by ONS.</t>
  </si>
  <si>
    <t>Source: Prior IPF estimates, ONS, own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</si>
</sst>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7" formatCode="0.0"/>
  </numFmts>
  <fonts count="26">
    <font>
      <sz val="11"/>
      <color theme="1"/>
      <name val="Arial"/>
      <family val="2"/>
      <scheme val="minor"/>
    </font>
    <font>
      <sz val="10"/>
      <color theme="1"/>
      <name val="Arial"/>
      <family val="2"/>
    </font>
    <font>
      <sz val="10"/>
      <color theme="1"/>
      <name val="Arial"/>
      <family val="2"/>
    </font>
    <font>
      <sz val="11"/>
      <color indexed="8"/>
      <name val="Arial"/>
      <family val="2"/>
      <scheme val="minor"/>
    </font>
    <font>
      <sz val="10"/>
      <name val="Arial"/>
      <family val="2"/>
    </font>
    <font>
      <sz val="11"/>
      <color theme="1"/>
      <name val="Arial"/>
      <family val="2"/>
      <scheme val="minor"/>
    </font>
    <font>
      <b/>
      <sz val="10"/>
      <color theme="1"/>
      <name val="Arial"/>
      <family val="2"/>
    </font>
    <font>
      <b/>
      <sz val="19"/>
      <name val="Arial"/>
      <family val="2"/>
    </font>
    <font>
      <sz val="18"/>
      <name val="Arial"/>
      <family val="2"/>
    </font>
    <font>
      <b/>
      <sz val="10"/>
      <name val="Arial"/>
      <family val="2"/>
    </font>
    <font>
      <b/>
      <sz val="15"/>
      <name val="Arial"/>
      <family val="2"/>
    </font>
    <font>
      <sz val="11"/>
      <name val="Arial"/>
      <family val="2"/>
    </font>
    <font>
      <b/>
      <sz val="8"/>
      <name val="Arial"/>
      <family val="2"/>
    </font>
    <font>
      <b/>
      <u/>
      <sz val="11"/>
      <color theme="1"/>
      <name val="Arial"/>
      <family val="2"/>
    </font>
    <font>
      <b/>
      <u/>
      <sz val="10"/>
      <color theme="1"/>
      <name val="Arial"/>
      <family val="2"/>
    </font>
    <font>
      <sz val="10"/>
      <name val="Arial"/>
      <family val="2"/>
      <scheme val="major"/>
    </font>
    <font>
      <b/>
      <sz val="10"/>
      <name val="Arial"/>
      <family val="2"/>
      <scheme val="major"/>
    </font>
    <font>
      <i/>
      <sz val="10"/>
      <name val="Arial"/>
      <family val="2"/>
      <scheme val="major"/>
    </font>
    <font>
      <b/>
      <sz val="11"/>
      <color theme="1"/>
      <name val="Arial"/>
      <family val="2"/>
    </font>
    <font>
      <sz val="10"/>
      <name val="Araial"/>
    </font>
    <font>
      <b/>
      <sz val="10"/>
      <name val="Araial"/>
    </font>
    <font>
      <sz val="10"/>
      <name val="Arial"/>
      <family val="2"/>
      <scheme val="minor"/>
    </font>
    <font>
      <b/>
      <sz val="10"/>
      <name val="Arial"/>
      <family val="2"/>
      <scheme val="minor"/>
    </font>
    <font>
      <b/>
      <sz val="11"/>
      <color theme="1"/>
      <name val="Arial"/>
      <family val="2"/>
      <scheme val="minor"/>
    </font>
    <font>
      <u/>
      <sz val="11"/>
      <color theme="10"/>
      <name val="Arial"/>
      <family val="2"/>
      <scheme val="minor"/>
    </font>
    <font>
      <u/>
      <sz val="11"/>
      <color rgb="FF0000FF"/>
      <name val="Arial"/>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6">
    <xf numFmtId="0" fontId="0" fillId="0" borderId="0"/>
    <xf numFmtId="0" fontId="3" fillId="0" borderId="0"/>
    <xf numFmtId="0" fontId="4" fillId="0" borderId="0"/>
    <xf numFmtId="9" fontId="5" fillId="0" borderId="0" applyFont="0" applyFill="0" applyBorder="0" applyAlignment="0" applyProtection="0"/>
    <xf numFmtId="0" fontId="4" fillId="0" borderId="0"/>
    <xf numFmtId="0" fontId="24" fillId="0" borderId="0" applyNumberFormat="0" applyFill="0" applyBorder="0" applyAlignment="0" applyProtection="0"/>
  </cellStyleXfs>
  <cellXfs count="88">
    <xf numFmtId="0" fontId="0" fillId="0" borderId="0" xfId="0"/>
    <xf numFmtId="0" fontId="0" fillId="0" borderId="0" xfId="0" applyFill="1"/>
    <xf numFmtId="0" fontId="2" fillId="0" borderId="0" xfId="0" applyFont="1"/>
    <xf numFmtId="0" fontId="6" fillId="0" borderId="0" xfId="0" applyFont="1" applyAlignment="1">
      <alignment vertical="center"/>
    </xf>
    <xf numFmtId="0" fontId="14" fillId="0" borderId="0" xfId="0" applyFont="1" applyAlignment="1">
      <alignment vertical="center"/>
    </xf>
    <xf numFmtId="0" fontId="1" fillId="0" borderId="0" xfId="0" applyFont="1"/>
    <xf numFmtId="0" fontId="14" fillId="0" borderId="6" xfId="0" applyFont="1" applyBorder="1" applyAlignment="1">
      <alignment vertical="center" wrapText="1"/>
    </xf>
    <xf numFmtId="0" fontId="14" fillId="0" borderId="7" xfId="0" applyFont="1" applyBorder="1" applyAlignment="1">
      <alignment horizontal="center" vertical="center" wrapText="1"/>
    </xf>
    <xf numFmtId="0" fontId="6" fillId="0" borderId="5" xfId="0" applyFont="1" applyBorder="1" applyAlignment="1">
      <alignment horizontal="left" vertical="center" wrapText="1"/>
    </xf>
    <xf numFmtId="0" fontId="1" fillId="0" borderId="8" xfId="0" applyFont="1" applyBorder="1" applyAlignment="1">
      <alignment vertical="center" wrapText="1"/>
    </xf>
    <xf numFmtId="0" fontId="15" fillId="0" borderId="0" xfId="2" applyFont="1" applyFill="1" applyAlignment="1">
      <alignment horizontal="center" vertical="center" wrapText="1"/>
    </xf>
    <xf numFmtId="0" fontId="15" fillId="0" borderId="0" xfId="0" applyFont="1" applyAlignment="1">
      <alignment vertical="center"/>
    </xf>
    <xf numFmtId="0" fontId="15" fillId="0" borderId="0" xfId="0" applyFont="1" applyFill="1"/>
    <xf numFmtId="0" fontId="15" fillId="0" borderId="0" xfId="0" applyFont="1" applyFill="1" applyAlignment="1">
      <alignment vertical="center"/>
    </xf>
    <xf numFmtId="3" fontId="15" fillId="0" borderId="0" xfId="1" applyNumberFormat="1" applyFont="1" applyFill="1" applyAlignment="1">
      <alignment horizontal="center" vertical="center"/>
    </xf>
    <xf numFmtId="164" fontId="15" fillId="0" borderId="0" xfId="3" applyNumberFormat="1" applyFont="1" applyFill="1" applyAlignment="1">
      <alignment horizontal="center" vertical="center"/>
    </xf>
    <xf numFmtId="0" fontId="15" fillId="0" borderId="0" xfId="0" applyFont="1"/>
    <xf numFmtId="0" fontId="16" fillId="0" borderId="0" xfId="2" applyFont="1" applyFill="1" applyAlignment="1">
      <alignment horizontal="center" vertical="center" wrapText="1"/>
    </xf>
    <xf numFmtId="0" fontId="18" fillId="0" borderId="0" xfId="0" applyFont="1" applyAlignment="1">
      <alignment vertical="center"/>
    </xf>
    <xf numFmtId="0" fontId="13" fillId="0" borderId="0" xfId="0" applyFont="1" applyAlignment="1">
      <alignment horizontal="center" vertical="center"/>
    </xf>
    <xf numFmtId="0" fontId="15" fillId="0" borderId="0" xfId="2" applyFont="1" applyFill="1" applyAlignment="1">
      <alignment horizontal="center"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left" vertical="center" indent="1"/>
    </xf>
    <xf numFmtId="0" fontId="15" fillId="0" borderId="0" xfId="0" applyFont="1" applyAlignment="1">
      <alignment horizontal="center" vertical="center" wrapText="1"/>
    </xf>
    <xf numFmtId="165" fontId="15" fillId="0" borderId="0" xfId="1" applyNumberFormat="1" applyFont="1" applyFill="1" applyAlignment="1">
      <alignment horizontal="center" vertical="center"/>
    </xf>
    <xf numFmtId="2" fontId="15" fillId="0" borderId="0" xfId="0" applyNumberFormat="1" applyFont="1" applyAlignment="1">
      <alignment horizontal="center" vertical="center"/>
    </xf>
    <xf numFmtId="0" fontId="15" fillId="0" borderId="0" xfId="0" applyFont="1" applyAlignment="1">
      <alignment horizontal="center"/>
    </xf>
    <xf numFmtId="0" fontId="16" fillId="0" borderId="0" xfId="0" applyFont="1" applyAlignment="1">
      <alignment vertical="center"/>
    </xf>
    <xf numFmtId="0" fontId="16" fillId="0" borderId="0" xfId="0" applyFont="1" applyAlignment="1">
      <alignment horizontal="center" vertical="center"/>
    </xf>
    <xf numFmtId="9" fontId="16" fillId="0" borderId="0" xfId="0" applyNumberFormat="1" applyFont="1" applyAlignment="1">
      <alignment horizontal="center" vertical="center"/>
    </xf>
    <xf numFmtId="0" fontId="16" fillId="0" borderId="0" xfId="0" applyFont="1" applyBorder="1" applyAlignment="1">
      <alignment horizontal="center" vertical="center"/>
    </xf>
    <xf numFmtId="0" fontId="16" fillId="0" borderId="2" xfId="0" applyFont="1" applyBorder="1" applyAlignment="1">
      <alignment horizontal="center" vertical="center"/>
    </xf>
    <xf numFmtId="0" fontId="15" fillId="0" borderId="0" xfId="0" applyFont="1" applyAlignment="1">
      <alignment horizontal="left" vertical="center"/>
    </xf>
    <xf numFmtId="3" fontId="15" fillId="0" borderId="0" xfId="0" applyNumberFormat="1" applyFont="1" applyAlignment="1">
      <alignment horizontal="center" vertical="center" wrapText="1"/>
    </xf>
    <xf numFmtId="9" fontId="15" fillId="0" borderId="0" xfId="0" applyNumberFormat="1" applyFont="1" applyAlignment="1">
      <alignment horizontal="center" vertical="center"/>
    </xf>
    <xf numFmtId="0" fontId="15" fillId="0" borderId="0" xfId="0" applyFont="1" applyBorder="1"/>
    <xf numFmtId="0" fontId="15" fillId="0" borderId="2" xfId="0" applyFont="1" applyBorder="1"/>
    <xf numFmtId="164" fontId="15" fillId="0" borderId="0" xfId="0" applyNumberFormat="1" applyFont="1" applyAlignment="1">
      <alignment vertical="center"/>
    </xf>
    <xf numFmtId="9" fontId="15" fillId="0" borderId="0" xfId="0" applyNumberFormat="1" applyFont="1"/>
    <xf numFmtId="0" fontId="19" fillId="0" borderId="0" xfId="2" applyFont="1" applyFill="1" applyAlignment="1">
      <alignment horizontal="center" vertical="center" wrapText="1"/>
    </xf>
    <xf numFmtId="0" fontId="19" fillId="0" borderId="0" xfId="0" applyFont="1" applyAlignment="1">
      <alignment vertical="center"/>
    </xf>
    <xf numFmtId="0" fontId="19" fillId="0" borderId="0" xfId="0" applyFont="1"/>
    <xf numFmtId="2" fontId="19" fillId="0" borderId="0" xfId="0" applyNumberFormat="1" applyFont="1" applyAlignment="1">
      <alignment horizontal="center" vertical="center"/>
    </xf>
    <xf numFmtId="0" fontId="20" fillId="0" borderId="0" xfId="0" applyFont="1" applyAlignment="1">
      <alignment vertical="center"/>
    </xf>
    <xf numFmtId="0" fontId="20" fillId="0" borderId="0" xfId="0" applyFont="1"/>
    <xf numFmtId="0" fontId="21" fillId="0" borderId="0" xfId="2" applyFont="1" applyFill="1" applyAlignment="1">
      <alignment horizontal="center" vertical="center" wrapText="1"/>
    </xf>
    <xf numFmtId="0" fontId="21" fillId="0" borderId="0" xfId="2" applyFont="1" applyFill="1" applyAlignment="1">
      <alignment horizontal="center" vertical="center"/>
    </xf>
    <xf numFmtId="0" fontId="21" fillId="0" borderId="0" xfId="0" applyFont="1"/>
    <xf numFmtId="4" fontId="21" fillId="0" borderId="0" xfId="1" applyNumberFormat="1" applyFont="1" applyFill="1" applyAlignment="1">
      <alignment horizontal="center" vertical="center"/>
    </xf>
    <xf numFmtId="3" fontId="21" fillId="0" borderId="0" xfId="1" applyNumberFormat="1" applyFont="1" applyFill="1" applyAlignment="1">
      <alignment horizontal="center" vertical="center"/>
    </xf>
    <xf numFmtId="0" fontId="22" fillId="0" borderId="0" xfId="0" applyFont="1" applyAlignment="1">
      <alignment vertical="center"/>
    </xf>
    <xf numFmtId="0" fontId="22" fillId="0" borderId="0" xfId="0" applyFont="1"/>
    <xf numFmtId="0" fontId="21" fillId="0" borderId="0" xfId="0" applyFont="1" applyAlignment="1">
      <alignment horizontal="center"/>
    </xf>
    <xf numFmtId="0" fontId="16" fillId="0" borderId="0" xfId="0" applyFont="1" applyFill="1"/>
    <xf numFmtId="0" fontId="16" fillId="0" borderId="0"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0" xfId="0" applyFont="1"/>
    <xf numFmtId="0" fontId="16" fillId="0" borderId="1" xfId="0" applyFont="1" applyBorder="1" applyAlignment="1">
      <alignment vertical="center"/>
    </xf>
    <xf numFmtId="0" fontId="16" fillId="0" borderId="0" xfId="0" applyFont="1" applyAlignment="1">
      <alignment horizontal="center" vertical="center" wrapText="1"/>
    </xf>
    <xf numFmtId="0" fontId="23" fillId="0" borderId="0" xfId="0" applyFont="1"/>
    <xf numFmtId="0" fontId="16" fillId="0" borderId="0" xfId="0" applyFont="1" applyAlignment="1">
      <alignment horizontal="center" vertical="center" wrapText="1"/>
    </xf>
    <xf numFmtId="0" fontId="16" fillId="0" borderId="0" xfId="0" applyFont="1" applyAlignment="1">
      <alignment horizontal="left" vertical="center" indent="1"/>
    </xf>
    <xf numFmtId="167" fontId="15" fillId="0" borderId="0" xfId="0" applyNumberFormat="1" applyFont="1" applyAlignment="1">
      <alignment horizontal="center" vertical="center"/>
    </xf>
    <xf numFmtId="1" fontId="15" fillId="0" borderId="0" xfId="0" applyNumberFormat="1" applyFont="1" applyAlignment="1">
      <alignment horizontal="center" vertical="center"/>
    </xf>
    <xf numFmtId="1" fontId="16" fillId="0" borderId="0" xfId="0" applyNumberFormat="1" applyFont="1" applyAlignment="1">
      <alignment horizontal="center" vertical="center"/>
    </xf>
    <xf numFmtId="0" fontId="17" fillId="0" borderId="0" xfId="0" applyFont="1" applyAlignment="1">
      <alignment vertical="center"/>
    </xf>
    <xf numFmtId="0" fontId="16" fillId="0" borderId="0" xfId="0" applyFont="1" applyFill="1" applyAlignment="1">
      <alignment vertical="center"/>
    </xf>
    <xf numFmtId="0" fontId="17" fillId="0" borderId="0" xfId="0" applyFont="1" applyFill="1" applyAlignment="1">
      <alignment horizontal="left" vertical="center" wrapText="1"/>
    </xf>
    <xf numFmtId="0" fontId="16" fillId="0" borderId="0" xfId="0" applyNumberFormat="1" applyFont="1" applyAlignment="1">
      <alignment horizontal="center" vertical="center"/>
    </xf>
    <xf numFmtId="0" fontId="15" fillId="0" borderId="0" xfId="0" applyNumberFormat="1" applyFont="1" applyAlignment="1">
      <alignment horizontal="center" vertical="center"/>
    </xf>
    <xf numFmtId="0" fontId="15" fillId="0" borderId="0" xfId="0" applyNumberFormat="1" applyFont="1"/>
    <xf numFmtId="0" fontId="6" fillId="0" borderId="0" xfId="0" applyFont="1" applyFill="1" applyAlignment="1">
      <alignment vertical="center"/>
    </xf>
    <xf numFmtId="0" fontId="0" fillId="0" borderId="0" xfId="0" applyAlignment="1">
      <alignment vertical="center"/>
    </xf>
    <xf numFmtId="0" fontId="25" fillId="0" borderId="0" xfId="5" quotePrefix="1" applyFont="1"/>
    <xf numFmtId="0" fontId="6" fillId="0" borderId="0" xfId="0" applyFont="1" applyFill="1" applyAlignment="1">
      <alignment vertical="center" wrapText="1"/>
    </xf>
    <xf numFmtId="0" fontId="17" fillId="0" borderId="0" xfId="2" applyFont="1" applyFill="1" applyAlignment="1">
      <alignment horizontal="left" vertical="center"/>
    </xf>
    <xf numFmtId="0" fontId="17" fillId="0" borderId="0" xfId="0" applyFont="1" applyFill="1" applyAlignment="1">
      <alignment vertical="center"/>
    </xf>
    <xf numFmtId="0" fontId="7" fillId="0" borderId="3" xfId="4" quotePrefix="1" applyFont="1" applyFill="1" applyBorder="1" applyAlignment="1">
      <alignment horizontal="left"/>
    </xf>
    <xf numFmtId="0" fontId="8" fillId="0" borderId="4" xfId="4" quotePrefix="1" applyFont="1" applyFill="1" applyBorder="1" applyAlignment="1">
      <alignment horizontal="left"/>
    </xf>
    <xf numFmtId="0" fontId="9" fillId="0" borderId="5" xfId="4" applyFont="1" applyFill="1" applyBorder="1"/>
    <xf numFmtId="0" fontId="9" fillId="0" borderId="4" xfId="4" applyFont="1" applyFill="1" applyBorder="1"/>
    <xf numFmtId="0" fontId="10" fillId="0" borderId="4" xfId="4" applyFont="1" applyFill="1" applyBorder="1"/>
    <xf numFmtId="0" fontId="11" fillId="0" borderId="4" xfId="4" applyFont="1" applyFill="1" applyBorder="1"/>
    <xf numFmtId="0" fontId="11" fillId="0" borderId="4" xfId="4" applyNumberFormat="1" applyFont="1" applyFill="1" applyBorder="1"/>
    <xf numFmtId="0" fontId="12" fillId="0" borderId="5" xfId="4" applyFont="1" applyFill="1" applyBorder="1" applyAlignment="1">
      <alignment vertical="center"/>
    </xf>
  </cellXfs>
  <cellStyles count="6">
    <cellStyle name="Hyperlink" xfId="5" builtinId="8"/>
    <cellStyle name="Normal" xfId="0" builtinId="0"/>
    <cellStyle name="Normal 3" xfId="2"/>
    <cellStyle name="Normal 31" xfId="4"/>
    <cellStyle name="Normal 4" xfId="1"/>
    <cellStyle name="Percent" xfId="3" builtinId="5"/>
  </cellStyles>
  <dxfs count="0"/>
  <tableStyles count="0" defaultTableStyle="TableStyleMedium2" defaultPivotStyle="PivotStyleLight16"/>
  <colors>
    <mruColors>
      <color rgb="FF3333FF"/>
      <color rgb="FFEBF1DE"/>
      <color rgb="FF008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u="sng">
                <a:latin typeface="+mj-lt"/>
              </a:rPr>
              <a:t>Figure 2.1</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'Figure 2.1 data'!$B$2</c:f>
              <c:strCache>
                <c:ptCount val="1"/>
                <c:pt idx="0">
                  <c:v>Residential </c:v>
                </c:pt>
              </c:strCache>
            </c:strRef>
          </c:tx>
          <c:spPr>
            <a:solidFill>
              <a:schemeClr val="accent6">
                <a:lumMod val="50000"/>
              </a:schemeClr>
            </a:solidFill>
            <a:ln>
              <a:noFill/>
            </a:ln>
            <a:effectLst/>
          </c:spPr>
          <c:invertIfNegative val="0"/>
          <c:cat>
            <c:numRef>
              <c:f>'Figure 2.1 data'!$A$3:$A$33</c:f>
              <c:numCache>
                <c:formatCode>General</c:formatCode>
                <c:ptCount val="31"/>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cat>
          <c:val>
            <c:numRef>
              <c:f>'Figure 2.1 data'!$B$3:$B$33</c:f>
              <c:numCache>
                <c:formatCode>#,##0.00</c:formatCode>
                <c:ptCount val="31"/>
                <c:pt idx="0">
                  <c:v>0.90300000000000002</c:v>
                </c:pt>
                <c:pt idx="1">
                  <c:v>1.2130000000000001</c:v>
                </c:pt>
                <c:pt idx="2">
                  <c:v>1.302</c:v>
                </c:pt>
                <c:pt idx="3">
                  <c:v>1.278</c:v>
                </c:pt>
                <c:pt idx="4">
                  <c:v>1.2709999999999999</c:v>
                </c:pt>
                <c:pt idx="5">
                  <c:v>1.1990000000000001</c:v>
                </c:pt>
                <c:pt idx="6">
                  <c:v>1.2210000000000001</c:v>
                </c:pt>
                <c:pt idx="7">
                  <c:v>1.2090000000000001</c:v>
                </c:pt>
                <c:pt idx="8">
                  <c:v>1.1990000000000001</c:v>
                </c:pt>
                <c:pt idx="9">
                  <c:v>1.3149999999999999</c:v>
                </c:pt>
                <c:pt idx="10">
                  <c:v>1.4239999999999999</c:v>
                </c:pt>
                <c:pt idx="11">
                  <c:v>1.631</c:v>
                </c:pt>
                <c:pt idx="12">
                  <c:v>1.85</c:v>
                </c:pt>
                <c:pt idx="13">
                  <c:v>2.1059999999999999</c:v>
                </c:pt>
                <c:pt idx="14">
                  <c:v>2.2679999999999998</c:v>
                </c:pt>
                <c:pt idx="15">
                  <c:v>2.7370000000000001</c:v>
                </c:pt>
                <c:pt idx="16">
                  <c:v>3.0550000000000002</c:v>
                </c:pt>
                <c:pt idx="17">
                  <c:v>3.427</c:v>
                </c:pt>
                <c:pt idx="18">
                  <c:v>3.5550000000000002</c:v>
                </c:pt>
                <c:pt idx="19">
                  <c:v>3.915</c:v>
                </c:pt>
                <c:pt idx="20">
                  <c:v>4.3140000000000001</c:v>
                </c:pt>
                <c:pt idx="21">
                  <c:v>3.923</c:v>
                </c:pt>
                <c:pt idx="22">
                  <c:v>4.0490000000000004</c:v>
                </c:pt>
                <c:pt idx="23">
                  <c:v>4.26</c:v>
                </c:pt>
                <c:pt idx="24">
                  <c:v>4.2809999999999997</c:v>
                </c:pt>
                <c:pt idx="25">
                  <c:v>4.444</c:v>
                </c:pt>
                <c:pt idx="26">
                  <c:v>4.6820000000000004</c:v>
                </c:pt>
                <c:pt idx="27">
                  <c:v>5.1210000000000004</c:v>
                </c:pt>
                <c:pt idx="28">
                  <c:v>5.4749999999999996</c:v>
                </c:pt>
                <c:pt idx="29">
                  <c:v>6.149</c:v>
                </c:pt>
                <c:pt idx="30">
                  <c:v>6.4980000000000002</c:v>
                </c:pt>
              </c:numCache>
            </c:numRef>
          </c:val>
          <c:extLst>
            <c:ext xmlns:c16="http://schemas.microsoft.com/office/drawing/2014/chart" uri="{C3380CC4-5D6E-409C-BE32-E72D297353CC}">
              <c16:uniqueId val="{00000000-7645-4582-86A0-9375AFEA263A}"/>
            </c:ext>
          </c:extLst>
        </c:ser>
        <c:ser>
          <c:idx val="1"/>
          <c:order val="1"/>
          <c:tx>
            <c:strRef>
              <c:f>'Figure 2.1 data'!$C$2</c:f>
              <c:strCache>
                <c:ptCount val="1"/>
                <c:pt idx="0">
                  <c:v>Non-Domestic Buildings </c:v>
                </c:pt>
              </c:strCache>
            </c:strRef>
          </c:tx>
          <c:spPr>
            <a:solidFill>
              <a:schemeClr val="accent5">
                <a:lumMod val="75000"/>
              </a:schemeClr>
            </a:solidFill>
            <a:ln>
              <a:noFill/>
            </a:ln>
            <a:effectLst/>
          </c:spPr>
          <c:invertIfNegative val="0"/>
          <c:cat>
            <c:numRef>
              <c:f>'Figure 2.1 data'!$A$3:$A$33</c:f>
              <c:numCache>
                <c:formatCode>General</c:formatCode>
                <c:ptCount val="31"/>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cat>
          <c:val>
            <c:numRef>
              <c:f>'Figure 2.1 data'!$C$3:$C$33</c:f>
              <c:numCache>
                <c:formatCode>#,##0.00</c:formatCode>
                <c:ptCount val="31"/>
                <c:pt idx="0">
                  <c:v>0.38800000000000001</c:v>
                </c:pt>
                <c:pt idx="1">
                  <c:v>0.44400000000000001</c:v>
                </c:pt>
                <c:pt idx="2">
                  <c:v>0.51500000000000001</c:v>
                </c:pt>
                <c:pt idx="3">
                  <c:v>0.47899999999999998</c:v>
                </c:pt>
                <c:pt idx="4">
                  <c:v>0.45500000000000002</c:v>
                </c:pt>
                <c:pt idx="5">
                  <c:v>0.42099999999999999</c:v>
                </c:pt>
                <c:pt idx="6">
                  <c:v>0.45900000000000002</c:v>
                </c:pt>
                <c:pt idx="7">
                  <c:v>0.44600000000000001</c:v>
                </c:pt>
                <c:pt idx="8">
                  <c:v>0.45</c:v>
                </c:pt>
                <c:pt idx="9">
                  <c:v>0.46</c:v>
                </c:pt>
                <c:pt idx="10">
                  <c:v>0.498</c:v>
                </c:pt>
                <c:pt idx="11">
                  <c:v>0.51800000000000002</c:v>
                </c:pt>
                <c:pt idx="12">
                  <c:v>0.57499999999999996</c:v>
                </c:pt>
                <c:pt idx="13">
                  <c:v>0.57399999999999995</c:v>
                </c:pt>
                <c:pt idx="14">
                  <c:v>0.56299999999999994</c:v>
                </c:pt>
                <c:pt idx="15">
                  <c:v>0.59</c:v>
                </c:pt>
                <c:pt idx="16">
                  <c:v>0.60899999999999999</c:v>
                </c:pt>
                <c:pt idx="17">
                  <c:v>0.66100000000000003</c:v>
                </c:pt>
                <c:pt idx="18">
                  <c:v>0.66400000000000003</c:v>
                </c:pt>
                <c:pt idx="19">
                  <c:v>0.752</c:v>
                </c:pt>
                <c:pt idx="20">
                  <c:v>0.70199999999999996</c:v>
                </c:pt>
                <c:pt idx="21">
                  <c:v>0.59599999999999997</c:v>
                </c:pt>
                <c:pt idx="22">
                  <c:v>0.56200000000000006</c:v>
                </c:pt>
                <c:pt idx="23">
                  <c:v>0.79700000000000004</c:v>
                </c:pt>
                <c:pt idx="24">
                  <c:v>0.80900000000000005</c:v>
                </c:pt>
                <c:pt idx="25">
                  <c:v>0.77400000000000002</c:v>
                </c:pt>
                <c:pt idx="26">
                  <c:v>0.82499999999999996</c:v>
                </c:pt>
                <c:pt idx="27">
                  <c:v>0.95</c:v>
                </c:pt>
                <c:pt idx="28">
                  <c:v>0.98399999999999999</c:v>
                </c:pt>
                <c:pt idx="29">
                  <c:v>1.0029999999999999</c:v>
                </c:pt>
                <c:pt idx="30">
                  <c:v>1.1719999999999999</c:v>
                </c:pt>
              </c:numCache>
            </c:numRef>
          </c:val>
          <c:extLst>
            <c:ext xmlns:c16="http://schemas.microsoft.com/office/drawing/2014/chart" uri="{C3380CC4-5D6E-409C-BE32-E72D297353CC}">
              <c16:uniqueId val="{00000001-7645-4582-86A0-9375AFEA263A}"/>
            </c:ext>
          </c:extLst>
        </c:ser>
        <c:ser>
          <c:idx val="2"/>
          <c:order val="2"/>
          <c:tx>
            <c:strRef>
              <c:f>'Figure 2.1 data'!$D$2</c:f>
              <c:strCache>
                <c:ptCount val="1"/>
                <c:pt idx="0">
                  <c:v>Other Structures </c:v>
                </c:pt>
              </c:strCache>
            </c:strRef>
          </c:tx>
          <c:spPr>
            <a:solidFill>
              <a:schemeClr val="accent3"/>
            </a:solidFill>
            <a:ln>
              <a:noFill/>
            </a:ln>
            <a:effectLst/>
          </c:spPr>
          <c:invertIfNegative val="0"/>
          <c:cat>
            <c:numRef>
              <c:f>'Figure 2.1 data'!$A$3:$A$33</c:f>
              <c:numCache>
                <c:formatCode>General</c:formatCode>
                <c:ptCount val="31"/>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cat>
          <c:val>
            <c:numRef>
              <c:f>'Figure 2.1 data'!$D$3:$D$33</c:f>
              <c:numCache>
                <c:formatCode>#,##0.00</c:formatCode>
                <c:ptCount val="31"/>
                <c:pt idx="0">
                  <c:v>0.21099999999999999</c:v>
                </c:pt>
                <c:pt idx="1">
                  <c:v>0.23899999999999999</c:v>
                </c:pt>
                <c:pt idx="2">
                  <c:v>0.23100000000000001</c:v>
                </c:pt>
                <c:pt idx="3">
                  <c:v>0.23699999999999999</c:v>
                </c:pt>
                <c:pt idx="4">
                  <c:v>0.246</c:v>
                </c:pt>
                <c:pt idx="5">
                  <c:v>0.26300000000000001</c:v>
                </c:pt>
                <c:pt idx="6">
                  <c:v>0.31900000000000001</c:v>
                </c:pt>
                <c:pt idx="7">
                  <c:v>0.38800000000000001</c:v>
                </c:pt>
                <c:pt idx="8">
                  <c:v>0.41199999999999998</c:v>
                </c:pt>
                <c:pt idx="9">
                  <c:v>0.43099999999999999</c:v>
                </c:pt>
                <c:pt idx="10">
                  <c:v>0.44900000000000001</c:v>
                </c:pt>
                <c:pt idx="11">
                  <c:v>0.47699999999999998</c:v>
                </c:pt>
                <c:pt idx="12">
                  <c:v>0.497</c:v>
                </c:pt>
                <c:pt idx="13">
                  <c:v>0.52</c:v>
                </c:pt>
                <c:pt idx="14">
                  <c:v>0.57299999999999995</c:v>
                </c:pt>
                <c:pt idx="15">
                  <c:v>0.58899999999999997</c:v>
                </c:pt>
                <c:pt idx="16">
                  <c:v>0.625</c:v>
                </c:pt>
                <c:pt idx="17">
                  <c:v>0.68100000000000005</c:v>
                </c:pt>
                <c:pt idx="18">
                  <c:v>0.72399999999999998</c:v>
                </c:pt>
                <c:pt idx="19">
                  <c:v>0.76500000000000001</c:v>
                </c:pt>
                <c:pt idx="20">
                  <c:v>0.82399999999999995</c:v>
                </c:pt>
                <c:pt idx="21">
                  <c:v>0.80700000000000005</c:v>
                </c:pt>
                <c:pt idx="22">
                  <c:v>0.77400000000000002</c:v>
                </c:pt>
                <c:pt idx="23">
                  <c:v>0.81699999999999995</c:v>
                </c:pt>
                <c:pt idx="24">
                  <c:v>0.876</c:v>
                </c:pt>
                <c:pt idx="25">
                  <c:v>0.91200000000000003</c:v>
                </c:pt>
                <c:pt idx="26">
                  <c:v>0.95099999999999996</c:v>
                </c:pt>
                <c:pt idx="27">
                  <c:v>1.0209999999999999</c:v>
                </c:pt>
                <c:pt idx="28">
                  <c:v>1.0609999999999999</c:v>
                </c:pt>
                <c:pt idx="29">
                  <c:v>1.1020000000000001</c:v>
                </c:pt>
                <c:pt idx="30">
                  <c:v>1.157</c:v>
                </c:pt>
              </c:numCache>
            </c:numRef>
          </c:val>
          <c:extLst>
            <c:ext xmlns:c16="http://schemas.microsoft.com/office/drawing/2014/chart" uri="{C3380CC4-5D6E-409C-BE32-E72D297353CC}">
              <c16:uniqueId val="{00000002-7645-4582-86A0-9375AFEA263A}"/>
            </c:ext>
          </c:extLst>
        </c:ser>
        <c:ser>
          <c:idx val="3"/>
          <c:order val="3"/>
          <c:tx>
            <c:strRef>
              <c:f>'Figure 2.1 data'!$E$2</c:f>
              <c:strCache>
                <c:ptCount val="1"/>
                <c:pt idx="0">
                  <c:v>Agricultural</c:v>
                </c:pt>
              </c:strCache>
            </c:strRef>
          </c:tx>
          <c:spPr>
            <a:solidFill>
              <a:schemeClr val="accent4"/>
            </a:solidFill>
            <a:ln>
              <a:noFill/>
            </a:ln>
            <a:effectLst/>
          </c:spPr>
          <c:invertIfNegative val="0"/>
          <c:cat>
            <c:numRef>
              <c:f>'Figure 2.1 data'!$A$3:$A$33</c:f>
              <c:numCache>
                <c:formatCode>General</c:formatCode>
                <c:ptCount val="31"/>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cat>
          <c:val>
            <c:numRef>
              <c:f>'Figure 2.1 data'!$E$3:$E$33</c:f>
              <c:numCache>
                <c:formatCode>#,##0.00</c:formatCode>
                <c:ptCount val="31"/>
                <c:pt idx="0">
                  <c:v>3.5000000000000003E-2</c:v>
                </c:pt>
                <c:pt idx="1">
                  <c:v>4.1000000000000002E-2</c:v>
                </c:pt>
                <c:pt idx="2">
                  <c:v>4.7E-2</c:v>
                </c:pt>
                <c:pt idx="3">
                  <c:v>4.1000000000000002E-2</c:v>
                </c:pt>
                <c:pt idx="4">
                  <c:v>3.7999999999999999E-2</c:v>
                </c:pt>
                <c:pt idx="5">
                  <c:v>3.4000000000000002E-2</c:v>
                </c:pt>
                <c:pt idx="6">
                  <c:v>3.9E-2</c:v>
                </c:pt>
                <c:pt idx="7">
                  <c:v>4.2000000000000003E-2</c:v>
                </c:pt>
                <c:pt idx="8">
                  <c:v>0.05</c:v>
                </c:pt>
                <c:pt idx="9">
                  <c:v>0.06</c:v>
                </c:pt>
                <c:pt idx="10">
                  <c:v>6.5000000000000002E-2</c:v>
                </c:pt>
                <c:pt idx="11">
                  <c:v>6.7000000000000004E-2</c:v>
                </c:pt>
                <c:pt idx="12">
                  <c:v>7.2999999999999995E-2</c:v>
                </c:pt>
                <c:pt idx="13">
                  <c:v>7.4999999999999997E-2</c:v>
                </c:pt>
                <c:pt idx="14">
                  <c:v>7.6999999999999999E-2</c:v>
                </c:pt>
                <c:pt idx="15">
                  <c:v>7.4999999999999997E-2</c:v>
                </c:pt>
                <c:pt idx="16">
                  <c:v>7.9000000000000001E-2</c:v>
                </c:pt>
                <c:pt idx="17">
                  <c:v>8.6999999999999994E-2</c:v>
                </c:pt>
                <c:pt idx="18">
                  <c:v>9.5000000000000001E-2</c:v>
                </c:pt>
                <c:pt idx="19">
                  <c:v>0.106</c:v>
                </c:pt>
                <c:pt idx="20">
                  <c:v>0.123</c:v>
                </c:pt>
                <c:pt idx="21">
                  <c:v>0.158</c:v>
                </c:pt>
                <c:pt idx="22">
                  <c:v>0.14799999999999999</c:v>
                </c:pt>
                <c:pt idx="23">
                  <c:v>0.17799999999999999</c:v>
                </c:pt>
                <c:pt idx="24">
                  <c:v>0.193</c:v>
                </c:pt>
                <c:pt idx="25">
                  <c:v>0.20399999999999999</c:v>
                </c:pt>
                <c:pt idx="26">
                  <c:v>0.219</c:v>
                </c:pt>
                <c:pt idx="27">
                  <c:v>0.22800000000000001</c:v>
                </c:pt>
                <c:pt idx="28">
                  <c:v>0.222</c:v>
                </c:pt>
                <c:pt idx="29">
                  <c:v>0.23599999999999999</c:v>
                </c:pt>
                <c:pt idx="30">
                  <c:v>0.22500000000000001</c:v>
                </c:pt>
              </c:numCache>
            </c:numRef>
          </c:val>
          <c:extLst>
            <c:ext xmlns:c16="http://schemas.microsoft.com/office/drawing/2014/chart" uri="{C3380CC4-5D6E-409C-BE32-E72D297353CC}">
              <c16:uniqueId val="{00000003-7645-4582-86A0-9375AFEA263A}"/>
            </c:ext>
          </c:extLst>
        </c:ser>
        <c:dLbls>
          <c:showLegendKey val="0"/>
          <c:showVal val="0"/>
          <c:showCatName val="0"/>
          <c:showSerName val="0"/>
          <c:showPercent val="0"/>
          <c:showBubbleSize val="0"/>
        </c:dLbls>
        <c:gapWidth val="75"/>
        <c:overlap val="100"/>
        <c:axId val="439050408"/>
        <c:axId val="439045816"/>
      </c:barChart>
      <c:catAx>
        <c:axId val="43905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39045816"/>
        <c:crosses val="autoZero"/>
        <c:auto val="1"/>
        <c:lblAlgn val="ctr"/>
        <c:lblOffset val="100"/>
        <c:tickLblSkip val="3"/>
        <c:noMultiLvlLbl val="0"/>
      </c:catAx>
      <c:valAx>
        <c:axId val="439045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39050408"/>
        <c:crosses val="autoZero"/>
        <c:crossBetween val="between"/>
      </c:valAx>
      <c:spPr>
        <a:noFill/>
        <a:ln>
          <a:solidFill>
            <a:schemeClr val="tx1"/>
          </a:solidFill>
        </a:ln>
        <a:effectLst/>
      </c:spPr>
    </c:plotArea>
    <c:legend>
      <c:legendPos val="b"/>
      <c:layout>
        <c:manualLayout>
          <c:xMode val="edge"/>
          <c:yMode val="edge"/>
          <c:x val="4.2904242502474078E-2"/>
          <c:y val="0.93593902497059112"/>
          <c:w val="0.94014779914805735"/>
          <c:h val="4.815640578442086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GB" sz="1400" b="1" u="sng">
                <a:latin typeface="+mj-lt"/>
              </a:rPr>
              <a:t>Figure 2.2</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barChart>
        <c:barDir val="bar"/>
        <c:grouping val="stacked"/>
        <c:varyColors val="0"/>
        <c:ser>
          <c:idx val="0"/>
          <c:order val="0"/>
          <c:tx>
            <c:strRef>
              <c:f>'Figure 2.2 data'!$B$2</c:f>
              <c:strCache>
                <c:ptCount val="1"/>
                <c:pt idx="0">
                  <c:v>Floorspace sm</c:v>
                </c:pt>
              </c:strCache>
            </c:strRef>
          </c:tx>
          <c:spPr>
            <a:solidFill>
              <a:schemeClr val="accent5">
                <a:lumMod val="60000"/>
                <a:lumOff val="40000"/>
              </a:schemeClr>
            </a:solidFill>
            <a:ln>
              <a:noFill/>
            </a:ln>
            <a:effectLst/>
          </c:spPr>
          <c:invertIfNegative val="0"/>
          <c:cat>
            <c:strRef>
              <c:f>'Figure 2.2 data'!$A$3:$A$7</c:f>
              <c:strCache>
                <c:ptCount val="5"/>
                <c:pt idx="0">
                  <c:v>All Sectors</c:v>
                </c:pt>
                <c:pt idx="1">
                  <c:v>Other</c:v>
                </c:pt>
                <c:pt idx="2">
                  <c:v>Industrial</c:v>
                </c:pt>
                <c:pt idx="3">
                  <c:v>Office</c:v>
                </c:pt>
                <c:pt idx="4">
                  <c:v>Retail</c:v>
                </c:pt>
              </c:strCache>
            </c:strRef>
          </c:cat>
          <c:val>
            <c:numRef>
              <c:f>'Figure 2.2 data'!$B$3:$B$7</c:f>
              <c:numCache>
                <c:formatCode>0.00</c:formatCode>
                <c:ptCount val="5"/>
                <c:pt idx="0">
                  <c:v>0.1</c:v>
                </c:pt>
                <c:pt idx="1">
                  <c:v>0.8</c:v>
                </c:pt>
                <c:pt idx="2">
                  <c:v>-0.4</c:v>
                </c:pt>
                <c:pt idx="3">
                  <c:v>0.9</c:v>
                </c:pt>
                <c:pt idx="4">
                  <c:v>0.6</c:v>
                </c:pt>
              </c:numCache>
            </c:numRef>
          </c:val>
          <c:extLst>
            <c:ext xmlns:c16="http://schemas.microsoft.com/office/drawing/2014/chart" uri="{C3380CC4-5D6E-409C-BE32-E72D297353CC}">
              <c16:uniqueId val="{00000000-4612-4FAB-BEE1-CE6D73AFB6F5}"/>
            </c:ext>
          </c:extLst>
        </c:ser>
        <c:ser>
          <c:idx val="1"/>
          <c:order val="1"/>
          <c:tx>
            <c:strRef>
              <c:f>'Figure 2.2 data'!$C$2</c:f>
              <c:strCache>
                <c:ptCount val="1"/>
                <c:pt idx="0">
                  <c:v>Rental Value psm</c:v>
                </c:pt>
              </c:strCache>
            </c:strRef>
          </c:tx>
          <c:spPr>
            <a:solidFill>
              <a:schemeClr val="accent6">
                <a:lumMod val="50000"/>
              </a:schemeClr>
            </a:solidFill>
            <a:ln>
              <a:noFill/>
            </a:ln>
            <a:effectLst/>
          </c:spPr>
          <c:invertIfNegative val="0"/>
          <c:cat>
            <c:strRef>
              <c:f>'Figure 2.2 data'!$A$3:$A$7</c:f>
              <c:strCache>
                <c:ptCount val="5"/>
                <c:pt idx="0">
                  <c:v>All Sectors</c:v>
                </c:pt>
                <c:pt idx="1">
                  <c:v>Other</c:v>
                </c:pt>
                <c:pt idx="2">
                  <c:v>Industrial</c:v>
                </c:pt>
                <c:pt idx="3">
                  <c:v>Office</c:v>
                </c:pt>
                <c:pt idx="4">
                  <c:v>Retail</c:v>
                </c:pt>
              </c:strCache>
            </c:strRef>
          </c:cat>
          <c:val>
            <c:numRef>
              <c:f>'Figure 2.2 data'!$C$3:$C$7</c:f>
              <c:numCache>
                <c:formatCode>0.00</c:formatCode>
                <c:ptCount val="5"/>
                <c:pt idx="0">
                  <c:v>2.4</c:v>
                </c:pt>
                <c:pt idx="1">
                  <c:v>2.5</c:v>
                </c:pt>
                <c:pt idx="2">
                  <c:v>1.9</c:v>
                </c:pt>
                <c:pt idx="3">
                  <c:v>2.7</c:v>
                </c:pt>
                <c:pt idx="4">
                  <c:v>1.7</c:v>
                </c:pt>
              </c:numCache>
            </c:numRef>
          </c:val>
          <c:extLst>
            <c:ext xmlns:c16="http://schemas.microsoft.com/office/drawing/2014/chart" uri="{C3380CC4-5D6E-409C-BE32-E72D297353CC}">
              <c16:uniqueId val="{00000001-4612-4FAB-BEE1-CE6D73AFB6F5}"/>
            </c:ext>
          </c:extLst>
        </c:ser>
        <c:ser>
          <c:idx val="2"/>
          <c:order val="2"/>
          <c:tx>
            <c:strRef>
              <c:f>'Figure 2.2 data'!$D$2</c:f>
              <c:strCache>
                <c:ptCount val="1"/>
                <c:pt idx="0">
                  <c:v>Valuation Yield</c:v>
                </c:pt>
              </c:strCache>
            </c:strRef>
          </c:tx>
          <c:spPr>
            <a:solidFill>
              <a:schemeClr val="accent5">
                <a:lumMod val="75000"/>
              </a:schemeClr>
            </a:solidFill>
            <a:ln>
              <a:noFill/>
            </a:ln>
            <a:effectLst/>
          </c:spPr>
          <c:invertIfNegative val="0"/>
          <c:cat>
            <c:strRef>
              <c:f>'Figure 2.2 data'!$A$3:$A$7</c:f>
              <c:strCache>
                <c:ptCount val="5"/>
                <c:pt idx="0">
                  <c:v>All Sectors</c:v>
                </c:pt>
                <c:pt idx="1">
                  <c:v>Other</c:v>
                </c:pt>
                <c:pt idx="2">
                  <c:v>Industrial</c:v>
                </c:pt>
                <c:pt idx="3">
                  <c:v>Office</c:v>
                </c:pt>
                <c:pt idx="4">
                  <c:v>Retail</c:v>
                </c:pt>
              </c:strCache>
            </c:strRef>
          </c:cat>
          <c:val>
            <c:numRef>
              <c:f>'Figure 2.2 data'!$D$3:$D$7</c:f>
              <c:numCache>
                <c:formatCode>0.00</c:formatCode>
                <c:ptCount val="5"/>
                <c:pt idx="0">
                  <c:v>0.9</c:v>
                </c:pt>
                <c:pt idx="1">
                  <c:v>0.1</c:v>
                </c:pt>
                <c:pt idx="2">
                  <c:v>2.2000000000000002</c:v>
                </c:pt>
                <c:pt idx="3">
                  <c:v>1.3</c:v>
                </c:pt>
                <c:pt idx="4">
                  <c:v>0.5</c:v>
                </c:pt>
              </c:numCache>
            </c:numRef>
          </c:val>
          <c:extLst>
            <c:ext xmlns:c16="http://schemas.microsoft.com/office/drawing/2014/chart" uri="{C3380CC4-5D6E-409C-BE32-E72D297353CC}">
              <c16:uniqueId val="{00000002-4612-4FAB-BEE1-CE6D73AFB6F5}"/>
            </c:ext>
          </c:extLst>
        </c:ser>
        <c:dLbls>
          <c:showLegendKey val="0"/>
          <c:showVal val="0"/>
          <c:showCatName val="0"/>
          <c:showSerName val="0"/>
          <c:showPercent val="0"/>
          <c:showBubbleSize val="0"/>
        </c:dLbls>
        <c:gapWidth val="75"/>
        <c:overlap val="100"/>
        <c:axId val="594602776"/>
        <c:axId val="594596216"/>
      </c:barChart>
      <c:catAx>
        <c:axId val="5946027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4596216"/>
        <c:crosses val="autoZero"/>
        <c:auto val="1"/>
        <c:lblAlgn val="ctr"/>
        <c:lblOffset val="100"/>
        <c:noMultiLvlLbl val="0"/>
      </c:catAx>
      <c:valAx>
        <c:axId val="59459621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4602776"/>
        <c:crosses val="autoZero"/>
        <c:crossBetween val="between"/>
      </c:valAx>
      <c:spPr>
        <a:noFill/>
        <a:ln>
          <a:solidFill>
            <a:schemeClr val="tx1"/>
          </a:solidFill>
        </a:ln>
        <a:effectLst/>
      </c:spPr>
    </c:plotArea>
    <c:legend>
      <c:legendPos val="b"/>
      <c:layout>
        <c:manualLayout>
          <c:xMode val="edge"/>
          <c:yMode val="edge"/>
          <c:x val="0.13006929348555357"/>
          <c:y val="0.93631881983131571"/>
          <c:w val="0.75894798426270327"/>
          <c:h val="4.787090348884254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u="sng"/>
              <a:t>Figure 2.3</a:t>
            </a:r>
          </a:p>
        </c:rich>
      </c:tx>
      <c:layout>
        <c:manualLayout>
          <c:xMode val="edge"/>
          <c:yMode val="edge"/>
          <c:x val="0.45351412713020223"/>
          <c:y val="1.58415874517995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'Figure 2.3 data'!$B$2</c:f>
              <c:strCache>
                <c:ptCount val="1"/>
                <c:pt idx="0">
                  <c:v>Retail </c:v>
                </c:pt>
              </c:strCache>
            </c:strRef>
          </c:tx>
          <c:spPr>
            <a:solidFill>
              <a:schemeClr val="accent6">
                <a:lumMod val="50000"/>
              </a:schemeClr>
            </a:solidFill>
            <a:ln>
              <a:noFill/>
            </a:ln>
            <a:effectLst/>
          </c:spPr>
          <c:invertIfNegative val="0"/>
          <c:cat>
            <c:numRef>
              <c:f>'Figure 2.3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2.3 data'!$B$3:$B$17</c:f>
              <c:numCache>
                <c:formatCode>#,##0</c:formatCode>
                <c:ptCount val="15"/>
                <c:pt idx="0">
                  <c:v>246</c:v>
                </c:pt>
                <c:pt idx="1">
                  <c:v>286</c:v>
                </c:pt>
                <c:pt idx="2">
                  <c:v>330</c:v>
                </c:pt>
                <c:pt idx="3">
                  <c:v>373</c:v>
                </c:pt>
                <c:pt idx="4">
                  <c:v>355</c:v>
                </c:pt>
                <c:pt idx="5">
                  <c:v>268</c:v>
                </c:pt>
                <c:pt idx="6">
                  <c:v>257</c:v>
                </c:pt>
                <c:pt idx="7">
                  <c:v>290</c:v>
                </c:pt>
                <c:pt idx="8">
                  <c:v>302</c:v>
                </c:pt>
                <c:pt idx="9">
                  <c:v>298</c:v>
                </c:pt>
                <c:pt idx="10">
                  <c:v>305</c:v>
                </c:pt>
                <c:pt idx="11">
                  <c:v>336</c:v>
                </c:pt>
                <c:pt idx="12">
                  <c:v>351</c:v>
                </c:pt>
                <c:pt idx="13">
                  <c:v>337</c:v>
                </c:pt>
                <c:pt idx="14">
                  <c:v>351</c:v>
                </c:pt>
              </c:numCache>
            </c:numRef>
          </c:val>
          <c:extLst>
            <c:ext xmlns:c16="http://schemas.microsoft.com/office/drawing/2014/chart" uri="{C3380CC4-5D6E-409C-BE32-E72D297353CC}">
              <c16:uniqueId val="{00000000-9365-47CF-8AC5-6529C2858513}"/>
            </c:ext>
          </c:extLst>
        </c:ser>
        <c:ser>
          <c:idx val="1"/>
          <c:order val="1"/>
          <c:tx>
            <c:strRef>
              <c:f>'Figure 2.3 data'!$C$2</c:f>
              <c:strCache>
                <c:ptCount val="1"/>
                <c:pt idx="0">
                  <c:v>Office</c:v>
                </c:pt>
              </c:strCache>
            </c:strRef>
          </c:tx>
          <c:spPr>
            <a:solidFill>
              <a:schemeClr val="accent5">
                <a:lumMod val="75000"/>
              </a:schemeClr>
            </a:solidFill>
            <a:ln>
              <a:noFill/>
            </a:ln>
            <a:effectLst/>
          </c:spPr>
          <c:invertIfNegative val="0"/>
          <c:cat>
            <c:numRef>
              <c:f>'Figure 2.3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2.3 data'!$C$3:$C$17</c:f>
              <c:numCache>
                <c:formatCode>#,##0</c:formatCode>
                <c:ptCount val="15"/>
                <c:pt idx="0">
                  <c:v>150</c:v>
                </c:pt>
                <c:pt idx="1">
                  <c:v>164</c:v>
                </c:pt>
                <c:pt idx="2">
                  <c:v>189</c:v>
                </c:pt>
                <c:pt idx="3">
                  <c:v>226</c:v>
                </c:pt>
                <c:pt idx="4">
                  <c:v>223</c:v>
                </c:pt>
                <c:pt idx="5">
                  <c:v>170</c:v>
                </c:pt>
                <c:pt idx="6">
                  <c:v>159</c:v>
                </c:pt>
                <c:pt idx="7">
                  <c:v>181</c:v>
                </c:pt>
                <c:pt idx="8">
                  <c:v>193</c:v>
                </c:pt>
                <c:pt idx="9">
                  <c:v>192</c:v>
                </c:pt>
                <c:pt idx="10">
                  <c:v>210</c:v>
                </c:pt>
                <c:pt idx="11">
                  <c:v>261</c:v>
                </c:pt>
                <c:pt idx="12">
                  <c:v>305</c:v>
                </c:pt>
                <c:pt idx="13">
                  <c:v>273</c:v>
                </c:pt>
                <c:pt idx="14">
                  <c:v>277</c:v>
                </c:pt>
              </c:numCache>
            </c:numRef>
          </c:val>
          <c:extLst>
            <c:ext xmlns:c16="http://schemas.microsoft.com/office/drawing/2014/chart" uri="{C3380CC4-5D6E-409C-BE32-E72D297353CC}">
              <c16:uniqueId val="{00000001-9365-47CF-8AC5-6529C2858513}"/>
            </c:ext>
          </c:extLst>
        </c:ser>
        <c:ser>
          <c:idx val="2"/>
          <c:order val="2"/>
          <c:tx>
            <c:strRef>
              <c:f>'Figure 2.3 data'!$D$2</c:f>
              <c:strCache>
                <c:ptCount val="1"/>
                <c:pt idx="0">
                  <c:v>Industrial</c:v>
                </c:pt>
              </c:strCache>
            </c:strRef>
          </c:tx>
          <c:spPr>
            <a:solidFill>
              <a:schemeClr val="accent3"/>
            </a:solidFill>
            <a:ln>
              <a:noFill/>
            </a:ln>
            <a:effectLst/>
          </c:spPr>
          <c:invertIfNegative val="0"/>
          <c:cat>
            <c:numRef>
              <c:f>'Figure 2.3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2.3 data'!$D$3:$D$17</c:f>
              <c:numCache>
                <c:formatCode>#,##0</c:formatCode>
                <c:ptCount val="15"/>
                <c:pt idx="0">
                  <c:v>136</c:v>
                </c:pt>
                <c:pt idx="1">
                  <c:v>152</c:v>
                </c:pt>
                <c:pt idx="2">
                  <c:v>175</c:v>
                </c:pt>
                <c:pt idx="3">
                  <c:v>191</c:v>
                </c:pt>
                <c:pt idx="4">
                  <c:v>186</c:v>
                </c:pt>
                <c:pt idx="5">
                  <c:v>141</c:v>
                </c:pt>
                <c:pt idx="6">
                  <c:v>125</c:v>
                </c:pt>
                <c:pt idx="7">
                  <c:v>127</c:v>
                </c:pt>
                <c:pt idx="8">
                  <c:v>130</c:v>
                </c:pt>
                <c:pt idx="9">
                  <c:v>127</c:v>
                </c:pt>
                <c:pt idx="10">
                  <c:v>138</c:v>
                </c:pt>
                <c:pt idx="11">
                  <c:v>166</c:v>
                </c:pt>
                <c:pt idx="12">
                  <c:v>187</c:v>
                </c:pt>
                <c:pt idx="13">
                  <c:v>195</c:v>
                </c:pt>
                <c:pt idx="14">
                  <c:v>226</c:v>
                </c:pt>
              </c:numCache>
            </c:numRef>
          </c:val>
          <c:extLst>
            <c:ext xmlns:c16="http://schemas.microsoft.com/office/drawing/2014/chart" uri="{C3380CC4-5D6E-409C-BE32-E72D297353CC}">
              <c16:uniqueId val="{00000002-9365-47CF-8AC5-6529C2858513}"/>
            </c:ext>
          </c:extLst>
        </c:ser>
        <c:ser>
          <c:idx val="3"/>
          <c:order val="3"/>
          <c:tx>
            <c:strRef>
              <c:f>'Figure 2.3 data'!$E$2</c:f>
              <c:strCache>
                <c:ptCount val="1"/>
                <c:pt idx="0">
                  <c:v>Other</c:v>
                </c:pt>
              </c:strCache>
            </c:strRef>
          </c:tx>
          <c:spPr>
            <a:solidFill>
              <a:schemeClr val="accent4"/>
            </a:solidFill>
            <a:ln>
              <a:noFill/>
            </a:ln>
            <a:effectLst/>
          </c:spPr>
          <c:invertIfNegative val="0"/>
          <c:cat>
            <c:numRef>
              <c:f>'Figure 2.3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2.3 data'!$E$3:$E$17</c:f>
              <c:numCache>
                <c:formatCode>#,##0</c:formatCode>
                <c:ptCount val="15"/>
                <c:pt idx="0">
                  <c:v>50</c:v>
                </c:pt>
                <c:pt idx="1">
                  <c:v>56</c:v>
                </c:pt>
                <c:pt idx="2">
                  <c:v>62</c:v>
                </c:pt>
                <c:pt idx="3">
                  <c:v>70</c:v>
                </c:pt>
                <c:pt idx="4">
                  <c:v>75</c:v>
                </c:pt>
                <c:pt idx="5">
                  <c:v>61</c:v>
                </c:pt>
                <c:pt idx="6">
                  <c:v>60</c:v>
                </c:pt>
                <c:pt idx="7">
                  <c:v>66</c:v>
                </c:pt>
                <c:pt idx="8">
                  <c:v>70</c:v>
                </c:pt>
                <c:pt idx="9">
                  <c:v>72</c:v>
                </c:pt>
                <c:pt idx="10">
                  <c:v>76</c:v>
                </c:pt>
                <c:pt idx="11">
                  <c:v>75</c:v>
                </c:pt>
                <c:pt idx="12">
                  <c:v>83</c:v>
                </c:pt>
                <c:pt idx="13">
                  <c:v>78</c:v>
                </c:pt>
                <c:pt idx="14">
                  <c:v>81</c:v>
                </c:pt>
              </c:numCache>
            </c:numRef>
          </c:val>
          <c:extLst>
            <c:ext xmlns:c16="http://schemas.microsoft.com/office/drawing/2014/chart" uri="{C3380CC4-5D6E-409C-BE32-E72D297353CC}">
              <c16:uniqueId val="{00000003-9365-47CF-8AC5-6529C2858513}"/>
            </c:ext>
          </c:extLst>
        </c:ser>
        <c:dLbls>
          <c:showLegendKey val="0"/>
          <c:showVal val="0"/>
          <c:showCatName val="0"/>
          <c:showSerName val="0"/>
          <c:showPercent val="0"/>
          <c:showBubbleSize val="0"/>
        </c:dLbls>
        <c:gapWidth val="75"/>
        <c:overlap val="100"/>
        <c:axId val="597937760"/>
        <c:axId val="597935792"/>
      </c:barChart>
      <c:lineChart>
        <c:grouping val="standard"/>
        <c:varyColors val="0"/>
        <c:ser>
          <c:idx val="4"/>
          <c:order val="4"/>
          <c:tx>
            <c:strRef>
              <c:f>'Figure 2.3 data'!$F$2</c:f>
              <c:strCache>
                <c:ptCount val="1"/>
                <c:pt idx="0">
                  <c:v>Total</c:v>
                </c:pt>
              </c:strCache>
            </c:strRef>
          </c:tx>
          <c:spPr>
            <a:ln w="28575" cap="rnd">
              <a:noFill/>
              <a:round/>
            </a:ln>
            <a:effectLst/>
          </c:spPr>
          <c:marker>
            <c:symbol val="none"/>
          </c:marker>
          <c:dLbls>
            <c:dLbl>
              <c:idx val="0"/>
              <c:layout>
                <c:manualLayout>
                  <c:x val="-2.3200275437452532E-2"/>
                  <c:y val="-3.16831749035991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365-47CF-8AC5-6529C2858513}"/>
                </c:ext>
              </c:extLst>
            </c:dLbl>
            <c:dLbl>
              <c:idx val="1"/>
              <c:layout>
                <c:manualLayout>
                  <c:x val="-2.1835553352896525E-2"/>
                  <c:y val="-3.1683174903599162E-2"/>
                </c:manualLayout>
              </c:layout>
              <c:spPr>
                <a:noFill/>
                <a:ln>
                  <a:noFill/>
                </a:ln>
                <a:effectLst/>
              </c:spPr>
              <c:txPr>
                <a:bodyPr rot="0" spcFirstLastPara="1" vertOverflow="clip" horzOverflow="clip" vert="horz" wrap="none" lIns="38100" tIns="19050" rIns="38100" bIns="19050" anchor="ctr" anchorCtr="0">
                  <a:noAutofit/>
                </a:bodyPr>
                <a:lstStyle/>
                <a:p>
                  <a:pPr algn="ct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2.867958087772907E-2"/>
                      <c:h val="3.5234434704801788E-2"/>
                    </c:manualLayout>
                  </c15:layout>
                </c:ext>
                <c:ext xmlns:c16="http://schemas.microsoft.com/office/drawing/2014/chart" uri="{C3380CC4-5D6E-409C-BE32-E72D297353CC}">
                  <c16:uniqueId val="{00000006-9365-47CF-8AC5-6529C2858513}"/>
                </c:ext>
              </c:extLst>
            </c:dLbl>
            <c:dLbl>
              <c:idx val="2"/>
              <c:layout>
                <c:manualLayout>
                  <c:x val="-2.4564997522008563E-2"/>
                  <c:y val="-2.37623811776993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365-47CF-8AC5-6529C2858513}"/>
                </c:ext>
              </c:extLst>
            </c:dLbl>
            <c:dLbl>
              <c:idx val="3"/>
              <c:layout>
                <c:manualLayout>
                  <c:x val="-2.0470831268340518E-2"/>
                  <c:y val="-3.16831749035991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365-47CF-8AC5-6529C2858513}"/>
                </c:ext>
              </c:extLst>
            </c:dLbl>
            <c:dLbl>
              <c:idx val="4"/>
              <c:layout>
                <c:manualLayout>
                  <c:x val="-2.0470831268340518E-2"/>
                  <c:y val="-2.90429103282992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365-47CF-8AC5-6529C2858513}"/>
                </c:ext>
              </c:extLst>
            </c:dLbl>
            <c:dLbl>
              <c:idx val="5"/>
              <c:layout>
                <c:manualLayout>
                  <c:x val="-2.0470831268340418E-2"/>
                  <c:y val="-3.16831749035992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365-47CF-8AC5-6529C2858513}"/>
                </c:ext>
              </c:extLst>
            </c:dLbl>
            <c:dLbl>
              <c:idx val="6"/>
              <c:layout>
                <c:manualLayout>
                  <c:x val="-2.3200275437452532E-2"/>
                  <c:y val="-2.9042910328299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365-47CF-8AC5-6529C2858513}"/>
                </c:ext>
              </c:extLst>
            </c:dLbl>
            <c:dLbl>
              <c:idx val="7"/>
              <c:layout>
                <c:manualLayout>
                  <c:x val="-2.0470831268340466E-2"/>
                  <c:y val="-2.9042910328299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365-47CF-8AC5-6529C2858513}"/>
                </c:ext>
              </c:extLst>
            </c:dLbl>
            <c:dLbl>
              <c:idx val="8"/>
              <c:layout>
                <c:manualLayout>
                  <c:x val="-2.1835553352896497E-2"/>
                  <c:y val="-2.9042910328299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365-47CF-8AC5-6529C2858513}"/>
                </c:ext>
              </c:extLst>
            </c:dLbl>
            <c:dLbl>
              <c:idx val="9"/>
              <c:layout>
                <c:manualLayout>
                  <c:x val="-2.4564997522008563E-2"/>
                  <c:y val="-2.37623811776994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365-47CF-8AC5-6529C2858513}"/>
                </c:ext>
              </c:extLst>
            </c:dLbl>
            <c:dLbl>
              <c:idx val="10"/>
              <c:layout>
                <c:manualLayout>
                  <c:x val="-2.3200275437452532E-2"/>
                  <c:y val="-2.64026457529993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365-47CF-8AC5-6529C2858513}"/>
                </c:ext>
              </c:extLst>
            </c:dLbl>
            <c:dLbl>
              <c:idx val="11"/>
              <c:layout>
                <c:manualLayout>
                  <c:x val="-2.3200275437452629E-2"/>
                  <c:y val="-2.37623811776993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365-47CF-8AC5-6529C2858513}"/>
                </c:ext>
              </c:extLst>
            </c:dLbl>
            <c:dLbl>
              <c:idx val="12"/>
              <c:layout>
                <c:manualLayout>
                  <c:x val="-2.4564997522008563E-2"/>
                  <c:y val="-2.37623811776993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365-47CF-8AC5-6529C2858513}"/>
                </c:ext>
              </c:extLst>
            </c:dLbl>
            <c:dLbl>
              <c:idx val="13"/>
              <c:layout>
                <c:manualLayout>
                  <c:x val="-2.1835553352896598E-2"/>
                  <c:y val="-2.90429103282992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365-47CF-8AC5-6529C2858513}"/>
                </c:ext>
              </c:extLst>
            </c:dLbl>
            <c:dLbl>
              <c:idx val="14"/>
              <c:layout>
                <c:manualLayout>
                  <c:x val="-2.4564997522008761E-2"/>
                  <c:y val="-2.64026457529993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365-47CF-8AC5-6529C2858513}"/>
                </c:ext>
              </c:extLst>
            </c:dLbl>
            <c:spPr>
              <a:noFill/>
              <a:ln>
                <a:noFill/>
              </a:ln>
              <a:effectLst/>
            </c:spPr>
            <c:txPr>
              <a:bodyPr rot="0" spcFirstLastPara="1" vertOverflow="ellipsis" vert="horz" wrap="square" lIns="38100" tIns="19050" rIns="38100" bIns="19050" anchor="ctr" anchorCtr="0">
                <a:spAutoFit/>
              </a:bodyPr>
              <a:lstStyle/>
              <a:p>
                <a:pPr algn="ct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noFill/>
                      <a:round/>
                    </a:ln>
                    <a:effectLst/>
                  </c:spPr>
                </c15:leaderLines>
              </c:ext>
            </c:extLst>
          </c:dLbls>
          <c:cat>
            <c:numRef>
              <c:f>'Figure 2.3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2.3 data'!$F$3:$F$17</c:f>
              <c:numCache>
                <c:formatCode>#,##0</c:formatCode>
                <c:ptCount val="15"/>
                <c:pt idx="0">
                  <c:v>582</c:v>
                </c:pt>
                <c:pt idx="1">
                  <c:v>658</c:v>
                </c:pt>
                <c:pt idx="2">
                  <c:v>755</c:v>
                </c:pt>
                <c:pt idx="3">
                  <c:v>859</c:v>
                </c:pt>
                <c:pt idx="4">
                  <c:v>839</c:v>
                </c:pt>
                <c:pt idx="5">
                  <c:v>640</c:v>
                </c:pt>
                <c:pt idx="6">
                  <c:v>602</c:v>
                </c:pt>
                <c:pt idx="7">
                  <c:v>664</c:v>
                </c:pt>
                <c:pt idx="8">
                  <c:v>695</c:v>
                </c:pt>
                <c:pt idx="9">
                  <c:v>688</c:v>
                </c:pt>
                <c:pt idx="10">
                  <c:v>729</c:v>
                </c:pt>
                <c:pt idx="11">
                  <c:v>838</c:v>
                </c:pt>
                <c:pt idx="12">
                  <c:v>926</c:v>
                </c:pt>
                <c:pt idx="13">
                  <c:v>883</c:v>
                </c:pt>
                <c:pt idx="14">
                  <c:v>935</c:v>
                </c:pt>
              </c:numCache>
            </c:numRef>
          </c:val>
          <c:smooth val="0"/>
          <c:extLst>
            <c:ext xmlns:c16="http://schemas.microsoft.com/office/drawing/2014/chart" uri="{C3380CC4-5D6E-409C-BE32-E72D297353CC}">
              <c16:uniqueId val="{00000004-9365-47CF-8AC5-6529C2858513}"/>
            </c:ext>
          </c:extLst>
        </c:ser>
        <c:dLbls>
          <c:showLegendKey val="0"/>
          <c:showVal val="0"/>
          <c:showCatName val="0"/>
          <c:showSerName val="0"/>
          <c:showPercent val="0"/>
          <c:showBubbleSize val="0"/>
        </c:dLbls>
        <c:marker val="1"/>
        <c:smooth val="0"/>
        <c:axId val="597937760"/>
        <c:axId val="597935792"/>
      </c:lineChart>
      <c:catAx>
        <c:axId val="5979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7935792"/>
        <c:crosses val="autoZero"/>
        <c:auto val="1"/>
        <c:lblAlgn val="ctr"/>
        <c:lblOffset val="100"/>
        <c:noMultiLvlLbl val="0"/>
      </c:catAx>
      <c:valAx>
        <c:axId val="597935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7937760"/>
        <c:crosses val="autoZero"/>
        <c:crossBetween val="between"/>
      </c:valAx>
      <c:spPr>
        <a:noFill/>
        <a:ln>
          <a:noFill/>
        </a:ln>
        <a:effectLst/>
      </c:spPr>
    </c:plotArea>
    <c:legend>
      <c:legendPos val="b"/>
      <c:legendEntry>
        <c:idx val="4"/>
        <c:delete val="1"/>
      </c:legendEntry>
      <c:layout>
        <c:manualLayout>
          <c:xMode val="edge"/>
          <c:yMode val="edge"/>
          <c:x val="0.19185714390102476"/>
          <c:y val="0.93355244064394183"/>
          <c:w val="0.61082682385972631"/>
          <c:h val="4.796570732895866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u="sng"/>
              <a:t>Figure 3.1</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'Figure 3.1 data'!$B$2</c:f>
              <c:strCache>
                <c:ptCount val="1"/>
                <c:pt idx="0">
                  <c:v>UK</c:v>
                </c:pt>
              </c:strCache>
            </c:strRef>
          </c:tx>
          <c:spPr>
            <a:solidFill>
              <a:schemeClr val="accent5">
                <a:lumMod val="75000"/>
              </a:schemeClr>
            </a:solidFill>
            <a:ln>
              <a:noFill/>
            </a:ln>
            <a:effectLst/>
          </c:spPr>
          <c:invertIfNegative val="0"/>
          <c:cat>
            <c:numRef>
              <c:f>'Figure 3.1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3.1 data'!$B$3:$B$17</c:f>
              <c:numCache>
                <c:formatCode>#,##0</c:formatCode>
                <c:ptCount val="15"/>
                <c:pt idx="0">
                  <c:v>246</c:v>
                </c:pt>
                <c:pt idx="1">
                  <c:v>275</c:v>
                </c:pt>
                <c:pt idx="2">
                  <c:v>310</c:v>
                </c:pt>
                <c:pt idx="3">
                  <c:v>346</c:v>
                </c:pt>
                <c:pt idx="4">
                  <c:v>378</c:v>
                </c:pt>
                <c:pt idx="5">
                  <c:v>302</c:v>
                </c:pt>
                <c:pt idx="6">
                  <c:v>273</c:v>
                </c:pt>
                <c:pt idx="7">
                  <c:v>292</c:v>
                </c:pt>
                <c:pt idx="8">
                  <c:v>293</c:v>
                </c:pt>
                <c:pt idx="9">
                  <c:v>278</c:v>
                </c:pt>
                <c:pt idx="10">
                  <c:v>291</c:v>
                </c:pt>
                <c:pt idx="11">
                  <c:v>330</c:v>
                </c:pt>
                <c:pt idx="12">
                  <c:v>351</c:v>
                </c:pt>
                <c:pt idx="13">
                  <c:v>347</c:v>
                </c:pt>
                <c:pt idx="14">
                  <c:v>357</c:v>
                </c:pt>
              </c:numCache>
            </c:numRef>
          </c:val>
          <c:extLst>
            <c:ext xmlns:c16="http://schemas.microsoft.com/office/drawing/2014/chart" uri="{C3380CC4-5D6E-409C-BE32-E72D297353CC}">
              <c16:uniqueId val="{00000000-3553-43C9-82EC-DF97DC65AA87}"/>
            </c:ext>
          </c:extLst>
        </c:ser>
        <c:ser>
          <c:idx val="1"/>
          <c:order val="1"/>
          <c:tx>
            <c:strRef>
              <c:f>'Figure 3.1 data'!$C$2</c:f>
              <c:strCache>
                <c:ptCount val="1"/>
                <c:pt idx="0">
                  <c:v>Overseas</c:v>
                </c:pt>
              </c:strCache>
            </c:strRef>
          </c:tx>
          <c:spPr>
            <a:solidFill>
              <a:schemeClr val="accent5">
                <a:lumMod val="60000"/>
                <a:lumOff val="40000"/>
              </a:schemeClr>
            </a:solidFill>
            <a:ln>
              <a:noFill/>
            </a:ln>
            <a:effectLst/>
          </c:spPr>
          <c:invertIfNegative val="0"/>
          <c:cat>
            <c:numRef>
              <c:f>'Figure 3.1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3.1 data'!$C$3:$C$17</c:f>
              <c:numCache>
                <c:formatCode>#,##0</c:formatCode>
                <c:ptCount val="15"/>
                <c:pt idx="0">
                  <c:v>41</c:v>
                </c:pt>
                <c:pt idx="1">
                  <c:v>48</c:v>
                </c:pt>
                <c:pt idx="2">
                  <c:v>60</c:v>
                </c:pt>
                <c:pt idx="3">
                  <c:v>72</c:v>
                </c:pt>
                <c:pt idx="4">
                  <c:v>77</c:v>
                </c:pt>
                <c:pt idx="5">
                  <c:v>61</c:v>
                </c:pt>
                <c:pt idx="6">
                  <c:v>63</c:v>
                </c:pt>
                <c:pt idx="7">
                  <c:v>72</c:v>
                </c:pt>
                <c:pt idx="8">
                  <c:v>77</c:v>
                </c:pt>
                <c:pt idx="9">
                  <c:v>83</c:v>
                </c:pt>
                <c:pt idx="10">
                  <c:v>94</c:v>
                </c:pt>
                <c:pt idx="11">
                  <c:v>113</c:v>
                </c:pt>
                <c:pt idx="12">
                  <c:v>135</c:v>
                </c:pt>
                <c:pt idx="13">
                  <c:v>139</c:v>
                </c:pt>
                <c:pt idx="14">
                  <c:v>152</c:v>
                </c:pt>
              </c:numCache>
            </c:numRef>
          </c:val>
          <c:extLst>
            <c:ext xmlns:c16="http://schemas.microsoft.com/office/drawing/2014/chart" uri="{C3380CC4-5D6E-409C-BE32-E72D297353CC}">
              <c16:uniqueId val="{00000001-3553-43C9-82EC-DF97DC65AA87}"/>
            </c:ext>
          </c:extLst>
        </c:ser>
        <c:dLbls>
          <c:showLegendKey val="0"/>
          <c:showVal val="0"/>
          <c:showCatName val="0"/>
          <c:showSerName val="0"/>
          <c:showPercent val="0"/>
          <c:showBubbleSize val="0"/>
        </c:dLbls>
        <c:gapWidth val="75"/>
        <c:overlap val="100"/>
        <c:axId val="594951368"/>
        <c:axId val="594945792"/>
      </c:barChart>
      <c:lineChart>
        <c:grouping val="standard"/>
        <c:varyColors val="0"/>
        <c:ser>
          <c:idx val="2"/>
          <c:order val="2"/>
          <c:tx>
            <c:strRef>
              <c:f>'Figure 3.1 data'!$D$2</c:f>
              <c:strCache>
                <c:ptCount val="1"/>
                <c:pt idx="0">
                  <c:v>Total</c:v>
                </c:pt>
              </c:strCache>
            </c:strRef>
          </c:tx>
          <c:spPr>
            <a:ln w="28575" cap="rnd">
              <a:noFill/>
              <a:round/>
            </a:ln>
            <a:effectLst/>
          </c:spPr>
          <c:marker>
            <c:symbol val="none"/>
          </c:marker>
          <c:cat>
            <c:numRef>
              <c:f>'Figure 3.1 data'!$A$3:$A$17</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'Figure 3.1 data'!$D$3:$D$17</c:f>
              <c:numCache>
                <c:formatCode>#,##0</c:formatCode>
                <c:ptCount val="15"/>
                <c:pt idx="0">
                  <c:v>288</c:v>
                </c:pt>
                <c:pt idx="1">
                  <c:v>323</c:v>
                </c:pt>
                <c:pt idx="2">
                  <c:v>370</c:v>
                </c:pt>
                <c:pt idx="3">
                  <c:v>418</c:v>
                </c:pt>
                <c:pt idx="4">
                  <c:v>456</c:v>
                </c:pt>
                <c:pt idx="5">
                  <c:v>363</c:v>
                </c:pt>
                <c:pt idx="6">
                  <c:v>336</c:v>
                </c:pt>
                <c:pt idx="7">
                  <c:v>364</c:v>
                </c:pt>
                <c:pt idx="8">
                  <c:v>371</c:v>
                </c:pt>
                <c:pt idx="9">
                  <c:v>361</c:v>
                </c:pt>
                <c:pt idx="10">
                  <c:v>385</c:v>
                </c:pt>
                <c:pt idx="11">
                  <c:v>443</c:v>
                </c:pt>
                <c:pt idx="12">
                  <c:v>486</c:v>
                </c:pt>
                <c:pt idx="13">
                  <c:v>486</c:v>
                </c:pt>
                <c:pt idx="14">
                  <c:v>509</c:v>
                </c:pt>
              </c:numCache>
            </c:numRef>
          </c:val>
          <c:smooth val="0"/>
          <c:extLst>
            <c:ext xmlns:c16="http://schemas.microsoft.com/office/drawing/2014/chart" uri="{C3380CC4-5D6E-409C-BE32-E72D297353CC}">
              <c16:uniqueId val="{00000002-3553-43C9-82EC-DF97DC65AA87}"/>
            </c:ext>
          </c:extLst>
        </c:ser>
        <c:dLbls>
          <c:showLegendKey val="0"/>
          <c:showVal val="0"/>
          <c:showCatName val="0"/>
          <c:showSerName val="0"/>
          <c:showPercent val="0"/>
          <c:showBubbleSize val="0"/>
        </c:dLbls>
        <c:marker val="1"/>
        <c:smooth val="0"/>
        <c:axId val="594951368"/>
        <c:axId val="594945792"/>
      </c:lineChart>
      <c:catAx>
        <c:axId val="594951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4945792"/>
        <c:crosses val="autoZero"/>
        <c:auto val="1"/>
        <c:lblAlgn val="ctr"/>
        <c:lblOffset val="100"/>
        <c:noMultiLvlLbl val="0"/>
      </c:catAx>
      <c:valAx>
        <c:axId val="594945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4951368"/>
        <c:crosses val="autoZero"/>
        <c:crossBetween val="between"/>
      </c:valAx>
      <c:spPr>
        <a:noFill/>
        <a:ln>
          <a:noFill/>
        </a:ln>
        <a:effectLst/>
      </c:spPr>
    </c:plotArea>
    <c:legend>
      <c:legendPos val="b"/>
      <c:legendEntry>
        <c:idx val="2"/>
        <c:delete val="1"/>
      </c:legendEntry>
      <c:layout>
        <c:manualLayout>
          <c:xMode val="edge"/>
          <c:yMode val="edge"/>
          <c:x val="0.23103508490010177"/>
          <c:y val="0.93606611673540807"/>
          <c:w val="0.56786180298891209"/>
          <c:h val="4.80608673915760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9524</xdr:rowOff>
    </xdr:from>
    <xdr:to>
      <xdr:col>13</xdr:col>
      <xdr:colOff>381000</xdr:colOff>
      <xdr:row>26</xdr:row>
      <xdr:rowOff>95250</xdr:rowOff>
    </xdr:to>
    <xdr:graphicFrame macro="">
      <xdr:nvGraphicFramePr>
        <xdr:cNvPr id="2" name="Chart 1">
          <a:extLst>
            <a:ext uri="{FF2B5EF4-FFF2-40B4-BE49-F238E27FC236}">
              <a16:creationId xmlns:a16="http://schemas.microsoft.com/office/drawing/2014/main" id="{4D2AC642-0F93-46F3-9617-C3D963EBA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400050</xdr:colOff>
      <xdr:row>26</xdr:row>
      <xdr:rowOff>114300</xdr:rowOff>
    </xdr:to>
    <xdr:graphicFrame macro="">
      <xdr:nvGraphicFramePr>
        <xdr:cNvPr id="2" name="Chart 1">
          <a:extLst>
            <a:ext uri="{FF2B5EF4-FFF2-40B4-BE49-F238E27FC236}">
              <a16:creationId xmlns:a16="http://schemas.microsoft.com/office/drawing/2014/main" id="{2BA3CD46-05F5-43D2-9CFE-A0DFCC1B0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390524</xdr:colOff>
      <xdr:row>26</xdr:row>
      <xdr:rowOff>104774</xdr:rowOff>
    </xdr:to>
    <xdr:graphicFrame macro="">
      <xdr:nvGraphicFramePr>
        <xdr:cNvPr id="2" name="Chart 1">
          <a:extLst>
            <a:ext uri="{FF2B5EF4-FFF2-40B4-BE49-F238E27FC236}">
              <a16:creationId xmlns:a16="http://schemas.microsoft.com/office/drawing/2014/main" id="{105BF177-2AC5-4394-8438-0FC17B0F9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419100</xdr:colOff>
      <xdr:row>26</xdr:row>
      <xdr:rowOff>95250</xdr:rowOff>
    </xdr:to>
    <xdr:graphicFrame macro="">
      <xdr:nvGraphicFramePr>
        <xdr:cNvPr id="2" name="Chart 1">
          <a:extLst>
            <a:ext uri="{FF2B5EF4-FFF2-40B4-BE49-F238E27FC236}">
              <a16:creationId xmlns:a16="http://schemas.microsoft.com/office/drawing/2014/main" id="{5AB1CE2C-F335-4F09-BCC5-733E6442E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AppData/Local/Microsoft/Windows/Temporary%20Internet%20Files/Content.Outlook/RLL79ZSI/IPF%20Desmoothing%20Project%20Spreadshe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Research/Surveys%20&amp;%20Annual%20Reports/Size%20and%20Structure%20Annual%20Update/2017/Report/FINAL%20OUTPUTS/IPF_ANNUAL_UPDATE_YEAR_END_2016_SUMMARY_TABLES_AND_FIGURES_July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Total Returns"/>
      <sheetName val="Annual Total Returns Logs"/>
      <sheetName val="Monthly Total Returns"/>
      <sheetName val="Quarterly Total Returns"/>
      <sheetName val="Indices"/>
      <sheetName val=" Sector Returns"/>
      <sheetName val="Segment Returns"/>
    </sheetNames>
    <sheetDataSet>
      <sheetData sheetId="0"/>
      <sheetData sheetId="1"/>
      <sheetData sheetId="2"/>
      <sheetData sheetId="3"/>
      <sheetData sheetId="4"/>
      <sheetData sheetId="5"/>
      <sheetData sheetId="6"/>
      <sheetData sheetId="7">
        <row r="1">
          <cell r="A1" t="str">
            <v>1981-2005</v>
          </cell>
        </row>
        <row r="4">
          <cell r="A4">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ND INSTRUCTIONS"/>
      <sheetName val="Contents"/>
      <sheetName val="Summary table"/>
      <sheetName val="T1 Property universe"/>
      <sheetName val="F1 Commercial property universe"/>
      <sheetName val="T2 Commercial investment univer"/>
      <sheetName val="F2 Comm investment time seri"/>
      <sheetName val="F3 Overseas share of investment"/>
      <sheetName val="F4 Commercial investment by sec"/>
      <sheetName val="T3 Commercial investment segmen"/>
      <sheetName val="F5 Overseas share of cent Londo"/>
      <sheetName val="F6 Commercial property vs. resi"/>
      <sheetName val="T4 Residential stock &amp; investme"/>
      <sheetName val="Commercial property definitions"/>
      <sheetName val="Data for 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Cass Colours">
  <a:themeElements>
    <a:clrScheme name="Custom 10">
      <a:dk1>
        <a:sysClr val="windowText" lastClr="000000"/>
      </a:dk1>
      <a:lt1>
        <a:sysClr val="window" lastClr="FFFFFF"/>
      </a:lt1>
      <a:dk2>
        <a:srgbClr val="1F497D"/>
      </a:dk2>
      <a:lt2>
        <a:srgbClr val="EEECE1"/>
      </a:lt2>
      <a:accent1>
        <a:srgbClr val="D81212"/>
      </a:accent1>
      <a:accent2>
        <a:srgbClr val="F29724"/>
      </a:accent2>
      <a:accent3>
        <a:srgbClr val="2B6A6C"/>
      </a:accent3>
      <a:accent4>
        <a:srgbClr val="404040"/>
      </a:accent4>
      <a:accent5>
        <a:srgbClr val="4BACC6"/>
      </a:accent5>
      <a:accent6>
        <a:srgbClr val="92D050"/>
      </a:accent6>
      <a:hlink>
        <a:srgbClr val="D81212"/>
      </a:hlink>
      <a:folHlink>
        <a:srgbClr val="D81212"/>
      </a:folHlink>
    </a:clrScheme>
    <a:fontScheme name="casspresentatio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spAutoFit/>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1400" b="0" i="0" u="none" strike="noStrike" cap="none" normalizeH="0" baseline="0" smtClean="0">
            <a:ln>
              <a:noFill/>
            </a:ln>
            <a:solidFill>
              <a:schemeClr val="tx1"/>
            </a:solidFill>
            <a:effectLst/>
            <a:latin typeface="Arial" charset="0"/>
          </a:defRPr>
        </a:defPPr>
      </a:lstStyle>
    </a:spDef>
    <a:lnDef>
      <a:spPr bwMode="auto">
        <a:xfrm>
          <a:off x="0" y="0"/>
          <a:ext cx="1" cy="1"/>
        </a:xfrm>
        <a:custGeom>
          <a:avLst/>
          <a:gdLst/>
          <a:ahLst/>
          <a:cxnLst/>
          <a:rect l="0" t="0" r="0" b="0"/>
          <a:pathLst/>
        </a:custGeom>
        <a:no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spAutoFit/>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1400" b="0" i="0" u="none" strike="noStrike" cap="none" normalizeH="0" baseline="0" smtClean="0">
            <a:ln>
              <a:noFill/>
            </a:ln>
            <a:solidFill>
              <a:schemeClr val="tx1"/>
            </a:solidFill>
            <a:effectLst/>
            <a:latin typeface="Arial" charset="0"/>
          </a:defRPr>
        </a:defPPr>
      </a:lstStyle>
    </a:lnDef>
  </a:objectDefaults>
  <a:extraClrSchemeLst>
    <a:extraClrScheme>
      <a:clrScheme name="casspresentation 1">
        <a:dk1>
          <a:srgbClr val="000000"/>
        </a:dk1>
        <a:lt1>
          <a:srgbClr val="FFFFFF"/>
        </a:lt1>
        <a:dk2>
          <a:srgbClr val="000000"/>
        </a:dk2>
        <a:lt2>
          <a:srgbClr val="808080"/>
        </a:lt2>
        <a:accent1>
          <a:srgbClr val="00CC99"/>
        </a:accent1>
        <a:accent2>
          <a:srgbClr val="3333CC"/>
        </a:accent2>
        <a:accent3>
          <a:srgbClr val="FFFFFF"/>
        </a:accent3>
        <a:accent4>
          <a:srgbClr val="000000"/>
        </a:accent4>
        <a:accent5>
          <a:srgbClr val="AAE2CA"/>
        </a:accent5>
        <a:accent6>
          <a:srgbClr val="2D2DB9"/>
        </a:accent6>
        <a:hlink>
          <a:srgbClr val="CCCCFF"/>
        </a:hlink>
        <a:folHlink>
          <a:srgbClr val="B2B2B2"/>
        </a:folHlink>
      </a:clrScheme>
      <a:clrMap bg1="lt1" tx1="dk1" bg2="lt2" tx2="dk2" accent1="accent1" accent2="accent2" accent3="accent3" accent4="accent4" accent5="accent5" accent6="accent6" hlink="hlink" folHlink="folHlink"/>
    </a:extraClrScheme>
    <a:extraClrScheme>
      <a:clrScheme name="casspresentation 2">
        <a:dk1>
          <a:srgbClr val="000000"/>
        </a:dk1>
        <a:lt1>
          <a:srgbClr val="FFFFFF"/>
        </a:lt1>
        <a:dk2>
          <a:srgbClr val="0000FF"/>
        </a:dk2>
        <a:lt2>
          <a:srgbClr val="FFFF00"/>
        </a:lt2>
        <a:accent1>
          <a:srgbClr val="FF9900"/>
        </a:accent1>
        <a:accent2>
          <a:srgbClr val="00FFFF"/>
        </a:accent2>
        <a:accent3>
          <a:srgbClr val="AAAAFF"/>
        </a:accent3>
        <a:accent4>
          <a:srgbClr val="DADADA"/>
        </a:accent4>
        <a:accent5>
          <a:srgbClr val="FFCAAA"/>
        </a:accent5>
        <a:accent6>
          <a:srgbClr val="00E7E7"/>
        </a:accent6>
        <a:hlink>
          <a:srgbClr val="FF0000"/>
        </a:hlink>
        <a:folHlink>
          <a:srgbClr val="969696"/>
        </a:folHlink>
      </a:clrScheme>
      <a:clrMap bg1="dk2" tx1="lt1" bg2="dk1" tx2="lt2" accent1="accent1" accent2="accent2" accent3="accent3" accent4="accent4" accent5="accent5" accent6="accent6" hlink="hlink" folHlink="folHlink"/>
    </a:extraClrScheme>
    <a:extraClrScheme>
      <a:clrScheme name="casspresentation 3">
        <a:dk1>
          <a:srgbClr val="000000"/>
        </a:dk1>
        <a:lt1>
          <a:srgbClr val="FFFFCC"/>
        </a:lt1>
        <a:dk2>
          <a:srgbClr val="808000"/>
        </a:dk2>
        <a:lt2>
          <a:srgbClr val="666633"/>
        </a:lt2>
        <a:accent1>
          <a:srgbClr val="339933"/>
        </a:accent1>
        <a:accent2>
          <a:srgbClr val="800000"/>
        </a:accent2>
        <a:accent3>
          <a:srgbClr val="FFFFE2"/>
        </a:accent3>
        <a:accent4>
          <a:srgbClr val="000000"/>
        </a:accent4>
        <a:accent5>
          <a:srgbClr val="ADCAAD"/>
        </a:accent5>
        <a:accent6>
          <a:srgbClr val="730000"/>
        </a:accent6>
        <a:hlink>
          <a:srgbClr val="0033CC"/>
        </a:hlink>
        <a:folHlink>
          <a:srgbClr val="FFCC66"/>
        </a:folHlink>
      </a:clrScheme>
      <a:clrMap bg1="lt1" tx1="dk1" bg2="lt2" tx2="dk2" accent1="accent1" accent2="accent2" accent3="accent3" accent4="accent4" accent5="accent5" accent6="accent6" hlink="hlink" folHlink="folHlink"/>
    </a:extraClrScheme>
    <a:extraClrScheme>
      <a:clrScheme name="casspresentation 4">
        <a:dk1>
          <a:srgbClr val="000000"/>
        </a:dk1>
        <a:lt1>
          <a:srgbClr val="FFFFFF"/>
        </a:lt1>
        <a:dk2>
          <a:srgbClr val="000000"/>
        </a:dk2>
        <a:lt2>
          <a:srgbClr val="333333"/>
        </a:lt2>
        <a:accent1>
          <a:srgbClr val="DDDDDD"/>
        </a:accent1>
        <a:accent2>
          <a:srgbClr val="808080"/>
        </a:accent2>
        <a:accent3>
          <a:srgbClr val="FFFFFF"/>
        </a:accent3>
        <a:accent4>
          <a:srgbClr val="000000"/>
        </a:accent4>
        <a:accent5>
          <a:srgbClr val="EBEBEB"/>
        </a:accent5>
        <a:accent6>
          <a:srgbClr val="737373"/>
        </a:accent6>
        <a:hlink>
          <a:srgbClr val="4D4D4D"/>
        </a:hlink>
        <a:folHlink>
          <a:srgbClr val="EAEAEA"/>
        </a:folHlink>
      </a:clrScheme>
      <a:clrMap bg1="lt1" tx1="dk1" bg2="lt2" tx2="dk2" accent1="accent1" accent2="accent2" accent3="accent3" accent4="accent4" accent5="accent5" accent6="accent6" hlink="hlink" folHlink="folHlink"/>
    </a:extraClrScheme>
    <a:extraClrScheme>
      <a:clrScheme name="casspresentation 5">
        <a:dk1>
          <a:srgbClr val="000000"/>
        </a:dk1>
        <a:lt1>
          <a:srgbClr val="FFFFFF"/>
        </a:lt1>
        <a:dk2>
          <a:srgbClr val="000000"/>
        </a:dk2>
        <a:lt2>
          <a:srgbClr val="808080"/>
        </a:lt2>
        <a:accent1>
          <a:srgbClr val="FFCC66"/>
        </a:accent1>
        <a:accent2>
          <a:srgbClr val="0000FF"/>
        </a:accent2>
        <a:accent3>
          <a:srgbClr val="FFFFFF"/>
        </a:accent3>
        <a:accent4>
          <a:srgbClr val="000000"/>
        </a:accent4>
        <a:accent5>
          <a:srgbClr val="FFE2B8"/>
        </a:accent5>
        <a:accent6>
          <a:srgbClr val="0000E7"/>
        </a:accent6>
        <a:hlink>
          <a:srgbClr val="CC00CC"/>
        </a:hlink>
        <a:folHlink>
          <a:srgbClr val="C0C0C0"/>
        </a:folHlink>
      </a:clrScheme>
      <a:clrMap bg1="lt1" tx1="dk1" bg2="lt2" tx2="dk2" accent1="accent1" accent2="accent2" accent3="accent3" accent4="accent4" accent5="accent5" accent6="accent6" hlink="hlink" folHlink="folHlink"/>
    </a:extraClrScheme>
    <a:extraClrScheme>
      <a:clrScheme name="casspresentation 6">
        <a:dk1>
          <a:srgbClr val="000000"/>
        </a:dk1>
        <a:lt1>
          <a:srgbClr val="FFFFFF"/>
        </a:lt1>
        <a:dk2>
          <a:srgbClr val="000000"/>
        </a:dk2>
        <a:lt2>
          <a:srgbClr val="808080"/>
        </a:lt2>
        <a:accent1>
          <a:srgbClr val="C0C0C0"/>
        </a:accent1>
        <a:accent2>
          <a:srgbClr val="0066FF"/>
        </a:accent2>
        <a:accent3>
          <a:srgbClr val="FFFFFF"/>
        </a:accent3>
        <a:accent4>
          <a:srgbClr val="000000"/>
        </a:accent4>
        <a:accent5>
          <a:srgbClr val="DCDCDC"/>
        </a:accent5>
        <a:accent6>
          <a:srgbClr val="005CE7"/>
        </a:accent6>
        <a:hlink>
          <a:srgbClr val="FF0000"/>
        </a:hlink>
        <a:folHlink>
          <a:srgbClr val="009900"/>
        </a:folHlink>
      </a:clrScheme>
      <a:clrMap bg1="lt1" tx1="dk1" bg2="lt2" tx2="dk2" accent1="accent1" accent2="accent2" accent3="accent3" accent4="accent4" accent5="accent5" accent6="accent6" hlink="hlink" folHlink="folHlink"/>
    </a:extraClrScheme>
    <a:extraClrScheme>
      <a:clrScheme name="casspresentation 7">
        <a:dk1>
          <a:srgbClr val="000000"/>
        </a:dk1>
        <a:lt1>
          <a:srgbClr val="FFFFFF"/>
        </a:lt1>
        <a:dk2>
          <a:srgbClr val="000000"/>
        </a:dk2>
        <a:lt2>
          <a:srgbClr val="808080"/>
        </a:lt2>
        <a:accent1>
          <a:srgbClr val="3399FF"/>
        </a:accent1>
        <a:accent2>
          <a:srgbClr val="99FFCC"/>
        </a:accent2>
        <a:accent3>
          <a:srgbClr val="FFFFFF"/>
        </a:accent3>
        <a:accent4>
          <a:srgbClr val="000000"/>
        </a:accent4>
        <a:accent5>
          <a:srgbClr val="ADCAFF"/>
        </a:accent5>
        <a:accent6>
          <a:srgbClr val="8AE7B9"/>
        </a:accent6>
        <a:hlink>
          <a:srgbClr val="CC00CC"/>
        </a:hlink>
        <a:folHlink>
          <a:srgbClr val="B2B2B2"/>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Cass Colours" id="{9F685C58-9B32-4FDA-8F19-6A83D03C7FF7}" vid="{983BE46B-EFBE-44A1-8B29-9795490A958E}"/>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showGridLines="0" tabSelected="1" workbookViewId="0"/>
  </sheetViews>
  <sheetFormatPr defaultRowHeight="14.25"/>
  <cols>
    <col min="1" max="1" width="85.75" style="1" bestFit="1" customWidth="1"/>
  </cols>
  <sheetData>
    <row r="1" spans="1:1" ht="24">
      <c r="A1" s="80" t="s">
        <v>71</v>
      </c>
    </row>
    <row r="2" spans="1:1" ht="23.25">
      <c r="A2" s="81" t="s">
        <v>87</v>
      </c>
    </row>
    <row r="3" spans="1:1" ht="15" thickBot="1">
      <c r="A3" s="82"/>
    </row>
    <row r="4" spans="1:1">
      <c r="A4" s="83"/>
    </row>
    <row r="5" spans="1:1" ht="19.5">
      <c r="A5" s="84" t="s">
        <v>72</v>
      </c>
    </row>
    <row r="6" spans="1:1">
      <c r="A6" s="85" t="s">
        <v>73</v>
      </c>
    </row>
    <row r="7" spans="1:1">
      <c r="A7" s="85" t="s">
        <v>74</v>
      </c>
    </row>
    <row r="8" spans="1:1">
      <c r="A8" s="85" t="s">
        <v>75</v>
      </c>
    </row>
    <row r="9" spans="1:1">
      <c r="A9" s="85" t="s">
        <v>76</v>
      </c>
    </row>
    <row r="10" spans="1:1">
      <c r="A10" s="85" t="s">
        <v>77</v>
      </c>
    </row>
    <row r="11" spans="1:1" ht="19.5">
      <c r="A11" s="84" t="s">
        <v>78</v>
      </c>
    </row>
    <row r="12" spans="1:1">
      <c r="A12" s="86" t="s">
        <v>79</v>
      </c>
    </row>
    <row r="13" spans="1:1">
      <c r="A13" s="85" t="s">
        <v>80</v>
      </c>
    </row>
    <row r="14" spans="1:1">
      <c r="A14" s="85" t="s">
        <v>81</v>
      </c>
    </row>
    <row r="15" spans="1:1">
      <c r="A15" s="85" t="s">
        <v>82</v>
      </c>
    </row>
    <row r="16" spans="1:1">
      <c r="A16" s="85" t="s">
        <v>83</v>
      </c>
    </row>
    <row r="17" spans="1:1">
      <c r="A17" s="85" t="s">
        <v>84</v>
      </c>
    </row>
    <row r="18" spans="1:1">
      <c r="A18" s="85" t="s">
        <v>85</v>
      </c>
    </row>
    <row r="19" spans="1:1">
      <c r="A19" s="85" t="s">
        <v>86</v>
      </c>
    </row>
    <row r="20" spans="1:1" ht="15" thickBot="1">
      <c r="A20" s="87"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2.75"/>
  <cols>
    <col min="1" max="1" width="9" style="16"/>
    <col min="2" max="4" width="15.625" style="16" customWidth="1"/>
    <col min="5" max="16384" width="9" style="16"/>
  </cols>
  <sheetData>
    <row r="1" spans="1:4" s="59" customFormat="1">
      <c r="A1" s="29" t="s">
        <v>18</v>
      </c>
    </row>
    <row r="2" spans="1:4">
      <c r="A2" s="10"/>
      <c r="B2" s="10" t="s">
        <v>19</v>
      </c>
      <c r="C2" s="10" t="s">
        <v>20</v>
      </c>
      <c r="D2" s="10" t="s">
        <v>0</v>
      </c>
    </row>
    <row r="3" spans="1:4">
      <c r="A3" s="28">
        <v>2003</v>
      </c>
      <c r="B3" s="14">
        <v>246</v>
      </c>
      <c r="C3" s="14">
        <v>41</v>
      </c>
      <c r="D3" s="14">
        <v>288</v>
      </c>
    </row>
    <row r="4" spans="1:4">
      <c r="A4" s="28">
        <v>2004</v>
      </c>
      <c r="B4" s="14">
        <v>275</v>
      </c>
      <c r="C4" s="14">
        <v>48</v>
      </c>
      <c r="D4" s="14">
        <v>323</v>
      </c>
    </row>
    <row r="5" spans="1:4">
      <c r="A5" s="28">
        <v>2005</v>
      </c>
      <c r="B5" s="14">
        <v>310</v>
      </c>
      <c r="C5" s="14">
        <v>60</v>
      </c>
      <c r="D5" s="14">
        <v>370</v>
      </c>
    </row>
    <row r="6" spans="1:4">
      <c r="A6" s="28">
        <v>2006</v>
      </c>
      <c r="B6" s="14">
        <v>346</v>
      </c>
      <c r="C6" s="14">
        <v>72</v>
      </c>
      <c r="D6" s="14">
        <v>418</v>
      </c>
    </row>
    <row r="7" spans="1:4">
      <c r="A7" s="28">
        <v>2007</v>
      </c>
      <c r="B7" s="14">
        <v>378</v>
      </c>
      <c r="C7" s="14">
        <v>77</v>
      </c>
      <c r="D7" s="14">
        <v>456</v>
      </c>
    </row>
    <row r="8" spans="1:4">
      <c r="A8" s="28">
        <v>2008</v>
      </c>
      <c r="B8" s="14">
        <v>302</v>
      </c>
      <c r="C8" s="14">
        <v>61</v>
      </c>
      <c r="D8" s="14">
        <v>363</v>
      </c>
    </row>
    <row r="9" spans="1:4">
      <c r="A9" s="28">
        <v>2009</v>
      </c>
      <c r="B9" s="14">
        <v>273</v>
      </c>
      <c r="C9" s="14">
        <v>63</v>
      </c>
      <c r="D9" s="14">
        <v>336</v>
      </c>
    </row>
    <row r="10" spans="1:4">
      <c r="A10" s="28">
        <v>2010</v>
      </c>
      <c r="B10" s="14">
        <v>292</v>
      </c>
      <c r="C10" s="14">
        <v>72</v>
      </c>
      <c r="D10" s="14">
        <v>364</v>
      </c>
    </row>
    <row r="11" spans="1:4">
      <c r="A11" s="28">
        <v>2011</v>
      </c>
      <c r="B11" s="14">
        <v>293</v>
      </c>
      <c r="C11" s="14">
        <v>77</v>
      </c>
      <c r="D11" s="14">
        <v>371</v>
      </c>
    </row>
    <row r="12" spans="1:4">
      <c r="A12" s="28">
        <v>2012</v>
      </c>
      <c r="B12" s="14">
        <v>278</v>
      </c>
      <c r="C12" s="14">
        <v>83</v>
      </c>
      <c r="D12" s="14">
        <v>361</v>
      </c>
    </row>
    <row r="13" spans="1:4">
      <c r="A13" s="28">
        <v>2013</v>
      </c>
      <c r="B13" s="14">
        <v>291</v>
      </c>
      <c r="C13" s="14">
        <v>94</v>
      </c>
      <c r="D13" s="14">
        <v>385</v>
      </c>
    </row>
    <row r="14" spans="1:4">
      <c r="A14" s="28">
        <v>2014</v>
      </c>
      <c r="B14" s="14">
        <v>330</v>
      </c>
      <c r="C14" s="14">
        <v>113</v>
      </c>
      <c r="D14" s="14">
        <v>443</v>
      </c>
    </row>
    <row r="15" spans="1:4">
      <c r="A15" s="28">
        <v>2015</v>
      </c>
      <c r="B15" s="14">
        <v>351</v>
      </c>
      <c r="C15" s="14">
        <v>135</v>
      </c>
      <c r="D15" s="14">
        <v>486</v>
      </c>
    </row>
    <row r="16" spans="1:4">
      <c r="A16" s="28">
        <v>2016</v>
      </c>
      <c r="B16" s="14">
        <v>347</v>
      </c>
      <c r="C16" s="14">
        <v>139</v>
      </c>
      <c r="D16" s="14">
        <v>486</v>
      </c>
    </row>
    <row r="17" spans="1:4">
      <c r="A17" s="28">
        <v>2017</v>
      </c>
      <c r="B17" s="14">
        <v>357</v>
      </c>
      <c r="C17" s="14">
        <v>152</v>
      </c>
      <c r="D17" s="14">
        <v>509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1" sqref="O1"/>
    </sheetView>
  </sheetViews>
  <sheetFormatPr defaultRowHeight="14.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heetViews>
  <sheetFormatPr defaultRowHeight="14.25"/>
  <cols>
    <col min="1" max="1" width="25" customWidth="1"/>
    <col min="4" max="5" width="11.75" customWidth="1"/>
  </cols>
  <sheetData>
    <row r="1" spans="1:5" ht="23.25" customHeight="1">
      <c r="A1" s="74" t="s">
        <v>27</v>
      </c>
    </row>
    <row r="2" spans="1:5">
      <c r="B2" s="58" t="s">
        <v>119</v>
      </c>
      <c r="C2" s="63" t="s">
        <v>29</v>
      </c>
      <c r="D2" s="56" t="s">
        <v>118</v>
      </c>
      <c r="E2" s="56"/>
    </row>
    <row r="3" spans="1:5" s="62" customFormat="1" ht="15">
      <c r="A3" s="29"/>
      <c r="B3" s="58"/>
      <c r="C3" s="63"/>
      <c r="D3" s="32" t="s">
        <v>30</v>
      </c>
      <c r="E3" s="32" t="s">
        <v>31</v>
      </c>
    </row>
    <row r="4" spans="1:5" ht="22.5" customHeight="1">
      <c r="A4" s="29" t="s">
        <v>32</v>
      </c>
    </row>
    <row r="5" spans="1:5">
      <c r="A5" s="24" t="s">
        <v>33</v>
      </c>
      <c r="B5" s="21">
        <v>42</v>
      </c>
      <c r="C5" s="66">
        <v>8</v>
      </c>
      <c r="D5" s="65">
        <v>0</v>
      </c>
      <c r="E5" s="21">
        <v>-12</v>
      </c>
    </row>
    <row r="6" spans="1:5">
      <c r="A6" s="24" t="s">
        <v>34</v>
      </c>
      <c r="B6" s="21">
        <v>42</v>
      </c>
      <c r="C6" s="66">
        <v>8</v>
      </c>
      <c r="D6" s="21">
        <v>0.2</v>
      </c>
      <c r="E6" s="21">
        <v>-2</v>
      </c>
    </row>
    <row r="7" spans="1:5">
      <c r="A7" s="24" t="s">
        <v>120</v>
      </c>
      <c r="B7" s="21">
        <v>83</v>
      </c>
      <c r="C7" s="66">
        <v>16</v>
      </c>
      <c r="D7" s="27">
        <v>0</v>
      </c>
      <c r="E7" s="21">
        <v>7</v>
      </c>
    </row>
    <row r="8" spans="1:5">
      <c r="A8" s="24" t="s">
        <v>36</v>
      </c>
      <c r="B8" s="21">
        <v>73</v>
      </c>
      <c r="C8" s="66">
        <v>14</v>
      </c>
      <c r="D8" s="21">
        <v>-0.8</v>
      </c>
      <c r="E8" s="21">
        <v>0</v>
      </c>
    </row>
    <row r="9" spans="1:5">
      <c r="A9" s="24" t="s">
        <v>37</v>
      </c>
      <c r="B9" s="21">
        <v>58</v>
      </c>
      <c r="C9" s="66">
        <v>11</v>
      </c>
      <c r="D9" s="21">
        <v>-0.9</v>
      </c>
      <c r="E9" s="21">
        <v>-6</v>
      </c>
    </row>
    <row r="10" spans="1:5">
      <c r="A10" s="24" t="s">
        <v>38</v>
      </c>
      <c r="B10" s="21">
        <v>23</v>
      </c>
      <c r="C10" s="66">
        <v>5</v>
      </c>
      <c r="D10" s="21">
        <v>-0.2</v>
      </c>
      <c r="E10" s="21">
        <v>0</v>
      </c>
    </row>
    <row r="11" spans="1:5">
      <c r="A11" s="24" t="s">
        <v>39</v>
      </c>
      <c r="B11" s="21">
        <v>14</v>
      </c>
      <c r="C11" s="66">
        <v>3</v>
      </c>
      <c r="D11" s="27">
        <v>0</v>
      </c>
      <c r="E11" s="21">
        <v>0</v>
      </c>
    </row>
    <row r="12" spans="1:5">
      <c r="A12" s="24" t="s">
        <v>40</v>
      </c>
      <c r="B12" s="21">
        <v>22</v>
      </c>
      <c r="C12" s="66">
        <v>4</v>
      </c>
      <c r="D12" s="21">
        <v>0.3</v>
      </c>
      <c r="E12" s="21">
        <v>-1</v>
      </c>
    </row>
    <row r="13" spans="1:5">
      <c r="A13" s="64" t="s">
        <v>121</v>
      </c>
      <c r="B13" s="30">
        <v>357</v>
      </c>
      <c r="C13" s="67">
        <v>70</v>
      </c>
      <c r="D13" s="30">
        <v>-1.4</v>
      </c>
      <c r="E13" s="30">
        <v>-14</v>
      </c>
    </row>
    <row r="14" spans="1:5" ht="22.5" customHeight="1">
      <c r="A14" s="29" t="s">
        <v>41</v>
      </c>
    </row>
    <row r="15" spans="1:5">
      <c r="A15" s="24" t="s">
        <v>120</v>
      </c>
      <c r="B15" s="21">
        <v>52</v>
      </c>
      <c r="C15" s="66">
        <v>10</v>
      </c>
      <c r="D15" s="21">
        <v>0.4</v>
      </c>
      <c r="E15" s="21" t="s">
        <v>42</v>
      </c>
    </row>
    <row r="16" spans="1:5">
      <c r="A16" s="24" t="s">
        <v>43</v>
      </c>
      <c r="B16" s="21">
        <v>29</v>
      </c>
      <c r="C16" s="66">
        <v>6</v>
      </c>
      <c r="D16" s="21">
        <v>0.2</v>
      </c>
      <c r="E16" s="21" t="s">
        <v>42</v>
      </c>
    </row>
    <row r="17" spans="1:5">
      <c r="A17" s="24" t="s">
        <v>44</v>
      </c>
      <c r="B17" s="21">
        <v>26</v>
      </c>
      <c r="C17" s="66">
        <v>5</v>
      </c>
      <c r="D17" s="21">
        <v>0.2</v>
      </c>
      <c r="E17" s="21" t="s">
        <v>42</v>
      </c>
    </row>
    <row r="18" spans="1:5">
      <c r="A18" s="24" t="s">
        <v>36</v>
      </c>
      <c r="B18" s="21">
        <v>14</v>
      </c>
      <c r="C18" s="66">
        <v>3</v>
      </c>
      <c r="D18" s="21">
        <v>0.1</v>
      </c>
      <c r="E18" s="21" t="s">
        <v>42</v>
      </c>
    </row>
    <row r="19" spans="1:5">
      <c r="A19" s="24" t="s">
        <v>45</v>
      </c>
      <c r="B19" s="21">
        <v>12</v>
      </c>
      <c r="C19" s="66">
        <v>2</v>
      </c>
      <c r="D19" s="21">
        <v>0.1</v>
      </c>
      <c r="E19" s="21" t="s">
        <v>42</v>
      </c>
    </row>
    <row r="20" spans="1:5">
      <c r="A20" s="24" t="s">
        <v>40</v>
      </c>
      <c r="B20" s="21">
        <v>18</v>
      </c>
      <c r="C20" s="66">
        <v>4</v>
      </c>
      <c r="D20" s="21">
        <v>0.1</v>
      </c>
      <c r="E20" s="21" t="s">
        <v>42</v>
      </c>
    </row>
    <row r="21" spans="1:5">
      <c r="A21" s="64" t="s">
        <v>121</v>
      </c>
      <c r="B21" s="30">
        <v>152</v>
      </c>
      <c r="C21" s="67">
        <v>30</v>
      </c>
      <c r="D21" s="30">
        <v>1.2</v>
      </c>
      <c r="E21" s="30">
        <v>15</v>
      </c>
    </row>
    <row r="22" spans="1:5" ht="22.5" customHeight="1">
      <c r="A22" s="29" t="s">
        <v>0</v>
      </c>
      <c r="B22" s="21">
        <v>509</v>
      </c>
      <c r="C22" s="36">
        <v>1</v>
      </c>
      <c r="D22" s="21" t="s">
        <v>42</v>
      </c>
      <c r="E22" s="21" t="s">
        <v>42</v>
      </c>
    </row>
    <row r="23" spans="1:5">
      <c r="A23" s="68" t="s">
        <v>46</v>
      </c>
      <c r="B23" s="16"/>
      <c r="C23" s="16"/>
      <c r="D23" s="16"/>
      <c r="E23" s="16"/>
    </row>
    <row r="24" spans="1:5">
      <c r="A24" s="11"/>
      <c r="B24" s="11"/>
      <c r="C24" s="11"/>
      <c r="D24" s="11"/>
      <c r="E24" s="11"/>
    </row>
  </sheetData>
  <mergeCells count="3">
    <mergeCell ref="D2:E2"/>
    <mergeCell ref="C2:C3"/>
    <mergeCell ref="B2:B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heetViews>
  <sheetFormatPr defaultRowHeight="14.25"/>
  <cols>
    <col min="1" max="1" width="21.75" customWidth="1"/>
  </cols>
  <sheetData>
    <row r="1" spans="1:7" s="75" customFormat="1" ht="23.25" customHeight="1">
      <c r="A1" s="29" t="s">
        <v>122</v>
      </c>
      <c r="B1" s="11"/>
      <c r="C1" s="29"/>
      <c r="D1" s="29"/>
      <c r="E1" s="29"/>
      <c r="F1" s="29"/>
      <c r="G1" s="29"/>
    </row>
    <row r="2" spans="1:7">
      <c r="A2" s="29"/>
      <c r="B2" s="56" t="s">
        <v>47</v>
      </c>
      <c r="C2" s="56"/>
      <c r="D2" s="57"/>
      <c r="E2" s="56" t="s">
        <v>48</v>
      </c>
      <c r="F2" s="58"/>
      <c r="G2" s="58"/>
    </row>
    <row r="3" spans="1:7">
      <c r="A3" s="11"/>
      <c r="B3" s="32" t="s">
        <v>0</v>
      </c>
      <c r="C3" s="32" t="s">
        <v>19</v>
      </c>
      <c r="D3" s="33" t="s">
        <v>20</v>
      </c>
      <c r="E3" s="30" t="s">
        <v>0</v>
      </c>
      <c r="F3" s="30" t="s">
        <v>19</v>
      </c>
      <c r="G3" s="30" t="s">
        <v>20</v>
      </c>
    </row>
    <row r="4" spans="1:7">
      <c r="A4" s="29" t="s">
        <v>10</v>
      </c>
      <c r="B4" s="32">
        <v>175</v>
      </c>
      <c r="C4" s="32">
        <v>151</v>
      </c>
      <c r="D4" s="33">
        <v>24</v>
      </c>
      <c r="E4" s="71">
        <v>34</v>
      </c>
      <c r="F4" s="71">
        <v>42</v>
      </c>
      <c r="G4" s="71">
        <v>16</v>
      </c>
    </row>
    <row r="5" spans="1:7">
      <c r="A5" s="24" t="s">
        <v>123</v>
      </c>
      <c r="B5" s="22">
        <v>51</v>
      </c>
      <c r="C5" s="22">
        <v>41</v>
      </c>
      <c r="D5" s="23">
        <v>10</v>
      </c>
      <c r="E5" s="72">
        <v>10</v>
      </c>
      <c r="F5" s="72">
        <v>11</v>
      </c>
      <c r="G5" s="72">
        <v>6</v>
      </c>
    </row>
    <row r="6" spans="1:7">
      <c r="A6" s="24" t="s">
        <v>49</v>
      </c>
      <c r="B6" s="22">
        <v>21</v>
      </c>
      <c r="C6" s="22">
        <v>20</v>
      </c>
      <c r="D6" s="23">
        <v>1</v>
      </c>
      <c r="E6" s="72">
        <v>4</v>
      </c>
      <c r="F6" s="72">
        <v>6</v>
      </c>
      <c r="G6" s="72">
        <v>1</v>
      </c>
    </row>
    <row r="7" spans="1:7">
      <c r="A7" s="24" t="s">
        <v>50</v>
      </c>
      <c r="B7" s="22">
        <v>57</v>
      </c>
      <c r="C7" s="22">
        <v>49</v>
      </c>
      <c r="D7" s="23">
        <v>8</v>
      </c>
      <c r="E7" s="72">
        <v>11</v>
      </c>
      <c r="F7" s="72">
        <v>14</v>
      </c>
      <c r="G7" s="72">
        <v>5</v>
      </c>
    </row>
    <row r="8" spans="1:7">
      <c r="A8" s="24" t="s">
        <v>51</v>
      </c>
      <c r="B8" s="22">
        <v>46</v>
      </c>
      <c r="C8" s="22">
        <v>41</v>
      </c>
      <c r="D8" s="23">
        <v>6</v>
      </c>
      <c r="E8" s="72">
        <v>9</v>
      </c>
      <c r="F8" s="72">
        <v>11</v>
      </c>
      <c r="G8" s="72">
        <v>4</v>
      </c>
    </row>
    <row r="9" spans="1:7">
      <c r="A9" s="16"/>
      <c r="B9" s="37"/>
      <c r="C9" s="37"/>
      <c r="D9" s="38"/>
      <c r="E9" s="73"/>
      <c r="F9" s="73"/>
      <c r="G9" s="73"/>
    </row>
    <row r="10" spans="1:7">
      <c r="A10" s="29" t="s">
        <v>9</v>
      </c>
      <c r="B10" s="32">
        <v>215</v>
      </c>
      <c r="C10" s="32">
        <v>109</v>
      </c>
      <c r="D10" s="33">
        <v>106</v>
      </c>
      <c r="E10" s="71">
        <v>42</v>
      </c>
      <c r="F10" s="71">
        <v>30</v>
      </c>
      <c r="G10" s="71">
        <v>71</v>
      </c>
    </row>
    <row r="11" spans="1:7">
      <c r="A11" s="24" t="s">
        <v>52</v>
      </c>
      <c r="B11" s="22">
        <v>63</v>
      </c>
      <c r="C11" s="22">
        <v>20</v>
      </c>
      <c r="D11" s="23">
        <v>43</v>
      </c>
      <c r="E11" s="72">
        <v>12</v>
      </c>
      <c r="F11" s="72">
        <v>6</v>
      </c>
      <c r="G11" s="72">
        <v>28</v>
      </c>
    </row>
    <row r="12" spans="1:7">
      <c r="A12" s="24" t="s">
        <v>53</v>
      </c>
      <c r="B12" s="22">
        <v>79</v>
      </c>
      <c r="C12" s="22">
        <v>45</v>
      </c>
      <c r="D12" s="23">
        <v>34</v>
      </c>
      <c r="E12" s="72">
        <v>15</v>
      </c>
      <c r="F12" s="72">
        <v>13</v>
      </c>
      <c r="G12" s="72">
        <v>22</v>
      </c>
    </row>
    <row r="13" spans="1:7">
      <c r="A13" s="24" t="s">
        <v>54</v>
      </c>
      <c r="B13" s="22">
        <v>53</v>
      </c>
      <c r="C13" s="22">
        <v>28</v>
      </c>
      <c r="D13" s="23">
        <v>25</v>
      </c>
      <c r="E13" s="72">
        <v>10</v>
      </c>
      <c r="F13" s="72">
        <v>8</v>
      </c>
      <c r="G13" s="72">
        <v>17</v>
      </c>
    </row>
    <row r="14" spans="1:7">
      <c r="A14" s="24" t="s">
        <v>55</v>
      </c>
      <c r="B14" s="22">
        <v>20</v>
      </c>
      <c r="C14" s="22">
        <v>15</v>
      </c>
      <c r="D14" s="23">
        <v>5</v>
      </c>
      <c r="E14" s="72">
        <v>4</v>
      </c>
      <c r="F14" s="72">
        <v>4</v>
      </c>
      <c r="G14" s="72">
        <v>3</v>
      </c>
    </row>
    <row r="15" spans="1:7">
      <c r="A15" s="16"/>
      <c r="B15" s="37"/>
      <c r="C15" s="37"/>
      <c r="D15" s="38"/>
      <c r="E15" s="73"/>
      <c r="F15" s="73"/>
      <c r="G15" s="73"/>
    </row>
    <row r="16" spans="1:7">
      <c r="A16" s="29" t="s">
        <v>8</v>
      </c>
      <c r="B16" s="32">
        <v>69</v>
      </c>
      <c r="C16" s="32">
        <v>65</v>
      </c>
      <c r="D16" s="33">
        <v>4</v>
      </c>
      <c r="E16" s="71">
        <v>14</v>
      </c>
      <c r="F16" s="71">
        <v>183</v>
      </c>
      <c r="G16" s="71">
        <v>0.03</v>
      </c>
    </row>
    <row r="17" spans="1:7">
      <c r="A17" s="24" t="s">
        <v>124</v>
      </c>
      <c r="B17" s="22">
        <v>44</v>
      </c>
      <c r="C17" s="22">
        <v>41</v>
      </c>
      <c r="D17" s="23">
        <v>3</v>
      </c>
      <c r="E17" s="72">
        <v>9</v>
      </c>
      <c r="F17" s="72">
        <v>11</v>
      </c>
      <c r="G17" s="72">
        <v>2</v>
      </c>
    </row>
    <row r="18" spans="1:7">
      <c r="A18" s="24" t="s">
        <v>55</v>
      </c>
      <c r="B18" s="22">
        <v>25</v>
      </c>
      <c r="C18" s="22">
        <v>24</v>
      </c>
      <c r="D18" s="23">
        <v>1</v>
      </c>
      <c r="E18" s="72">
        <v>5</v>
      </c>
      <c r="F18" s="72">
        <v>7</v>
      </c>
      <c r="G18" s="72">
        <v>1</v>
      </c>
    </row>
    <row r="19" spans="1:7">
      <c r="A19" s="16"/>
      <c r="B19" s="37"/>
      <c r="C19" s="37"/>
      <c r="D19" s="38"/>
      <c r="E19" s="73"/>
      <c r="F19" s="73"/>
      <c r="G19" s="73"/>
    </row>
    <row r="20" spans="1:7">
      <c r="A20" s="11" t="s">
        <v>56</v>
      </c>
      <c r="B20" s="22">
        <v>50</v>
      </c>
      <c r="C20" s="22">
        <v>35</v>
      </c>
      <c r="D20" s="23">
        <v>16</v>
      </c>
      <c r="E20" s="72">
        <v>10</v>
      </c>
      <c r="F20" s="72">
        <v>10</v>
      </c>
      <c r="G20" s="72">
        <v>10</v>
      </c>
    </row>
    <row r="21" spans="1:7">
      <c r="A21" s="16"/>
      <c r="B21" s="37"/>
      <c r="C21" s="37"/>
      <c r="D21" s="38"/>
      <c r="E21" s="73"/>
      <c r="F21" s="73"/>
      <c r="G21" s="73"/>
    </row>
    <row r="22" spans="1:7">
      <c r="A22" s="29" t="s">
        <v>0</v>
      </c>
      <c r="B22" s="32">
        <v>509</v>
      </c>
      <c r="C22" s="32">
        <v>359</v>
      </c>
      <c r="D22" s="33">
        <v>151</v>
      </c>
      <c r="E22" s="71">
        <v>100</v>
      </c>
      <c r="F22" s="71">
        <v>100</v>
      </c>
      <c r="G22" s="71">
        <v>100</v>
      </c>
    </row>
    <row r="23" spans="1:7">
      <c r="A23" s="68" t="s">
        <v>57</v>
      </c>
      <c r="B23" s="16"/>
      <c r="C23" s="16"/>
      <c r="D23" s="16"/>
      <c r="E23" s="16"/>
      <c r="F23" s="16"/>
      <c r="G23" s="16"/>
    </row>
  </sheetData>
  <mergeCells count="2">
    <mergeCell ref="B2:D2"/>
    <mergeCell ref="E2:G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heetViews>
  <sheetFormatPr defaultRowHeight="14.25"/>
  <cols>
    <col min="1" max="1" width="29.875" customWidth="1"/>
    <col min="2" max="6" width="10.625" customWidth="1"/>
  </cols>
  <sheetData>
    <row r="1" spans="1:6" ht="23.25" customHeight="1">
      <c r="A1" s="29" t="s">
        <v>59</v>
      </c>
      <c r="B1" s="59"/>
      <c r="C1" s="59"/>
      <c r="D1" s="59"/>
      <c r="E1" s="59"/>
      <c r="F1" s="59"/>
    </row>
    <row r="2" spans="1:6" s="62" customFormat="1" ht="25.5">
      <c r="A2" s="64"/>
      <c r="B2" s="61" t="s">
        <v>60</v>
      </c>
      <c r="C2" s="61">
        <v>2016</v>
      </c>
      <c r="D2" s="61">
        <v>2017</v>
      </c>
      <c r="E2" s="61" t="s">
        <v>61</v>
      </c>
      <c r="F2" s="61" t="s">
        <v>62</v>
      </c>
    </row>
    <row r="3" spans="1:6">
      <c r="A3" s="34" t="s">
        <v>63</v>
      </c>
      <c r="B3" s="35">
        <v>4410</v>
      </c>
      <c r="C3" s="35">
        <v>6149</v>
      </c>
      <c r="D3" s="35">
        <v>6498</v>
      </c>
      <c r="E3" s="25">
        <v>47</v>
      </c>
      <c r="F3" s="25">
        <v>6</v>
      </c>
    </row>
    <row r="4" spans="1:6">
      <c r="A4" s="34" t="s">
        <v>64</v>
      </c>
      <c r="B4" s="25">
        <v>837</v>
      </c>
      <c r="C4" s="35">
        <v>1110</v>
      </c>
      <c r="D4" s="35">
        <v>1152</v>
      </c>
      <c r="E4" s="25">
        <v>38</v>
      </c>
      <c r="F4" s="25">
        <v>4</v>
      </c>
    </row>
    <row r="5" spans="1:6">
      <c r="A5" s="34" t="s">
        <v>65</v>
      </c>
      <c r="B5" s="25">
        <v>12</v>
      </c>
      <c r="C5" s="25">
        <v>23</v>
      </c>
      <c r="D5" s="25">
        <v>32</v>
      </c>
      <c r="E5" s="25">
        <v>167</v>
      </c>
      <c r="F5" s="25">
        <v>39</v>
      </c>
    </row>
    <row r="6" spans="1:6">
      <c r="A6" s="34" t="s">
        <v>66</v>
      </c>
      <c r="B6" s="25">
        <v>6</v>
      </c>
      <c r="C6" s="25">
        <v>14</v>
      </c>
      <c r="D6" s="25">
        <v>17</v>
      </c>
      <c r="E6" s="25">
        <v>183</v>
      </c>
      <c r="F6" s="25">
        <v>21</v>
      </c>
    </row>
    <row r="7" spans="1:6">
      <c r="A7" s="11" t="s">
        <v>67</v>
      </c>
      <c r="B7" s="16"/>
      <c r="C7" s="16"/>
      <c r="D7" s="16"/>
      <c r="E7" s="16"/>
      <c r="F7" s="16"/>
    </row>
    <row r="8" spans="1:6">
      <c r="A8" s="68" t="s">
        <v>68</v>
      </c>
      <c r="B8" s="16"/>
      <c r="C8" s="16"/>
      <c r="D8" s="16"/>
      <c r="E8" s="16"/>
      <c r="F8" s="1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2.75"/>
  <cols>
    <col min="1" max="1" width="44.375" style="5" customWidth="1"/>
    <col min="2" max="2" width="50.125" style="5" customWidth="1"/>
    <col min="3" max="16384" width="9" style="5"/>
  </cols>
  <sheetData>
    <row r="1" spans="1:2" ht="30" customHeight="1" thickBot="1">
      <c r="A1" s="4" t="s">
        <v>92</v>
      </c>
    </row>
    <row r="2" spans="1:2" ht="24.75" customHeight="1" thickBot="1">
      <c r="A2" s="6" t="s">
        <v>93</v>
      </c>
      <c r="B2" s="7" t="s">
        <v>94</v>
      </c>
    </row>
    <row r="3" spans="1:2" ht="51.75" thickBot="1">
      <c r="A3" s="8" t="s">
        <v>10</v>
      </c>
      <c r="B3" s="9" t="s">
        <v>95</v>
      </c>
    </row>
    <row r="4" spans="1:2" ht="25.5" customHeight="1" thickBot="1">
      <c r="A4" s="8" t="s">
        <v>96</v>
      </c>
      <c r="B4" s="9" t="s">
        <v>97</v>
      </c>
    </row>
    <row r="5" spans="1:2" ht="33" customHeight="1" thickBot="1">
      <c r="A5" s="8" t="s">
        <v>8</v>
      </c>
      <c r="B5" s="9" t="s">
        <v>98</v>
      </c>
    </row>
    <row r="6" spans="1:2" ht="69.75" customHeight="1" thickBot="1">
      <c r="A6" s="8" t="s">
        <v>99</v>
      </c>
      <c r="B6" s="9" t="s">
        <v>100</v>
      </c>
    </row>
    <row r="7" spans="1:2" ht="64.5" thickBot="1">
      <c r="A7" s="8" t="s">
        <v>101</v>
      </c>
      <c r="B7" s="9" t="s">
        <v>102</v>
      </c>
    </row>
    <row r="8" spans="1:2" ht="69.75" customHeight="1" thickBot="1">
      <c r="A8" s="8" t="s">
        <v>103</v>
      </c>
      <c r="B8" s="9" t="s">
        <v>140</v>
      </c>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9"/>
  <sheetViews>
    <sheetView topLeftCell="AY1" workbookViewId="0"/>
  </sheetViews>
  <sheetFormatPr defaultRowHeight="12.75"/>
  <cols>
    <col min="1" max="1" width="9" style="16"/>
    <col min="2" max="6" width="11.875" style="16" customWidth="1"/>
    <col min="7" max="7" width="3.625" style="16" customWidth="1"/>
    <col min="8" max="8" width="12" style="16" customWidth="1"/>
    <col min="9" max="12" width="16.375" style="16" customWidth="1"/>
    <col min="13" max="13" width="3.625" style="16" customWidth="1"/>
    <col min="14" max="14" width="9" style="16"/>
    <col min="15" max="19" width="11.625" style="16" customWidth="1"/>
    <col min="20" max="20" width="3.625" style="16" customWidth="1"/>
    <col min="21" max="21" width="9" style="16"/>
    <col min="22" max="24" width="23.25" style="16" customWidth="1"/>
    <col min="25" max="25" width="3.625" style="16" customWidth="1"/>
    <col min="26" max="26" width="19.375" style="16" customWidth="1"/>
    <col min="27" max="31" width="9" style="16"/>
    <col min="32" max="32" width="3.625" style="16" customWidth="1"/>
    <col min="33" max="33" width="23" style="16" customWidth="1"/>
    <col min="34" max="35" width="9" style="16"/>
    <col min="36" max="36" width="10.5" style="16" customWidth="1"/>
    <col min="37" max="37" width="12.125" style="16" customWidth="1"/>
    <col min="38" max="38" width="3.625" style="16" customWidth="1"/>
    <col min="39" max="39" width="27.375" style="16" customWidth="1"/>
    <col min="40" max="45" width="9" style="16"/>
    <col min="46" max="46" width="3.625" style="16" customWidth="1"/>
    <col min="47" max="47" width="34.5" style="16" customWidth="1"/>
    <col min="48" max="50" width="9.625" style="16" customWidth="1"/>
    <col min="51" max="52" width="11.875" style="16" customWidth="1"/>
    <col min="53" max="16384" width="9" style="16"/>
  </cols>
  <sheetData>
    <row r="1" spans="1:52" s="29" customFormat="1">
      <c r="A1" s="29" t="s">
        <v>1</v>
      </c>
      <c r="H1" s="29" t="s">
        <v>2</v>
      </c>
      <c r="N1" s="29" t="s">
        <v>11</v>
      </c>
      <c r="U1" s="29" t="s">
        <v>18</v>
      </c>
      <c r="Z1" s="29" t="s">
        <v>21</v>
      </c>
      <c r="AA1" s="55"/>
      <c r="AB1" s="55"/>
      <c r="AC1" s="55"/>
      <c r="AD1" s="55"/>
      <c r="AE1" s="55"/>
      <c r="AG1" s="29" t="s">
        <v>27</v>
      </c>
      <c r="AH1" s="16"/>
      <c r="AI1" s="16"/>
      <c r="AJ1" s="16"/>
      <c r="AK1" s="16"/>
      <c r="AM1" s="59" t="s">
        <v>122</v>
      </c>
      <c r="AN1" s="16"/>
      <c r="AO1" s="59"/>
      <c r="AP1" s="59"/>
      <c r="AQ1" s="59"/>
      <c r="AR1" s="59"/>
      <c r="AS1" s="59"/>
      <c r="AU1" s="29" t="s">
        <v>59</v>
      </c>
      <c r="AV1" s="59"/>
      <c r="AW1" s="59"/>
      <c r="AX1" s="59"/>
      <c r="AY1" s="59"/>
      <c r="AZ1" s="59"/>
    </row>
    <row r="2" spans="1:52" s="10" customFormat="1" ht="25.5">
      <c r="B2" s="10" t="s">
        <v>115</v>
      </c>
      <c r="C2" s="10" t="s">
        <v>116</v>
      </c>
      <c r="D2" s="10" t="s">
        <v>117</v>
      </c>
      <c r="E2" s="10" t="s">
        <v>113</v>
      </c>
      <c r="F2" s="10" t="s">
        <v>0</v>
      </c>
      <c r="I2" s="10" t="s">
        <v>12</v>
      </c>
      <c r="J2" s="10" t="s">
        <v>3</v>
      </c>
      <c r="K2" s="10" t="s">
        <v>4</v>
      </c>
      <c r="L2" s="10" t="s">
        <v>5</v>
      </c>
      <c r="O2" s="10" t="s">
        <v>13</v>
      </c>
      <c r="P2" s="10" t="s">
        <v>14</v>
      </c>
      <c r="Q2" s="10" t="s">
        <v>15</v>
      </c>
      <c r="R2" s="10" t="s">
        <v>16</v>
      </c>
      <c r="S2" s="10" t="s">
        <v>17</v>
      </c>
      <c r="V2" s="10" t="s">
        <v>19</v>
      </c>
      <c r="W2" s="10" t="s">
        <v>20</v>
      </c>
      <c r="X2" s="10" t="s">
        <v>0</v>
      </c>
      <c r="AA2" s="10" t="s">
        <v>10</v>
      </c>
      <c r="AB2" s="10" t="s">
        <v>9</v>
      </c>
      <c r="AC2" s="10" t="s">
        <v>8</v>
      </c>
      <c r="AD2" s="10" t="s">
        <v>7</v>
      </c>
      <c r="AE2" s="10" t="s">
        <v>6</v>
      </c>
      <c r="AG2" s="29"/>
      <c r="AH2" s="29"/>
      <c r="AI2" s="60"/>
      <c r="AJ2" s="60" t="s">
        <v>118</v>
      </c>
      <c r="AK2" s="29"/>
      <c r="AM2" s="29"/>
      <c r="AN2" s="56" t="s">
        <v>47</v>
      </c>
      <c r="AO2" s="56"/>
      <c r="AP2" s="57"/>
      <c r="AQ2" s="56" t="s">
        <v>48</v>
      </c>
      <c r="AR2" s="58"/>
      <c r="AS2" s="58"/>
      <c r="AU2" s="24"/>
      <c r="AV2" s="25" t="s">
        <v>60</v>
      </c>
      <c r="AW2" s="25">
        <v>2016</v>
      </c>
      <c r="AX2" s="25">
        <v>2017</v>
      </c>
      <c r="AY2" s="25" t="s">
        <v>61</v>
      </c>
      <c r="AZ2" s="25" t="s">
        <v>62</v>
      </c>
    </row>
    <row r="3" spans="1:52" s="11" customFormat="1" ht="16.5" customHeight="1">
      <c r="A3" s="20">
        <v>1987</v>
      </c>
      <c r="B3" s="26">
        <v>0.90300000000000002</v>
      </c>
      <c r="C3" s="26">
        <v>0.38800000000000001</v>
      </c>
      <c r="D3" s="26">
        <v>0.21099999999999999</v>
      </c>
      <c r="E3" s="26">
        <v>3.5000000000000003E-2</v>
      </c>
      <c r="F3" s="26">
        <v>1.5369999999999999</v>
      </c>
      <c r="H3" s="11" t="s">
        <v>10</v>
      </c>
      <c r="I3" s="27">
        <v>0.6</v>
      </c>
      <c r="J3" s="27">
        <v>2</v>
      </c>
      <c r="K3" s="27">
        <v>1.7</v>
      </c>
      <c r="L3" s="27">
        <v>0.5</v>
      </c>
      <c r="N3" s="28">
        <v>2003</v>
      </c>
      <c r="O3" s="14">
        <v>246</v>
      </c>
      <c r="P3" s="14">
        <v>150</v>
      </c>
      <c r="Q3" s="14">
        <v>136</v>
      </c>
      <c r="R3" s="14">
        <v>50</v>
      </c>
      <c r="S3" s="14">
        <v>582</v>
      </c>
      <c r="U3" s="28">
        <v>2003</v>
      </c>
      <c r="V3" s="14">
        <v>246</v>
      </c>
      <c r="W3" s="14">
        <v>41</v>
      </c>
      <c r="X3" s="14">
        <v>288</v>
      </c>
      <c r="Z3" s="13" t="s">
        <v>58</v>
      </c>
      <c r="AA3" s="14">
        <v>351</v>
      </c>
      <c r="AB3" s="14">
        <v>277</v>
      </c>
      <c r="AC3" s="14">
        <v>226</v>
      </c>
      <c r="AD3" s="14">
        <v>81</v>
      </c>
      <c r="AE3" s="14">
        <v>935</v>
      </c>
      <c r="AH3" s="21" t="s">
        <v>28</v>
      </c>
      <c r="AI3" s="21" t="s">
        <v>29</v>
      </c>
      <c r="AJ3" s="22" t="s">
        <v>30</v>
      </c>
      <c r="AK3" s="22" t="s">
        <v>31</v>
      </c>
      <c r="AN3" s="32" t="s">
        <v>0</v>
      </c>
      <c r="AO3" s="32" t="s">
        <v>19</v>
      </c>
      <c r="AP3" s="33" t="s">
        <v>20</v>
      </c>
      <c r="AQ3" s="30" t="s">
        <v>0</v>
      </c>
      <c r="AR3" s="30" t="s">
        <v>19</v>
      </c>
      <c r="AS3" s="30" t="s">
        <v>20</v>
      </c>
      <c r="AU3" s="34" t="s">
        <v>63</v>
      </c>
      <c r="AV3" s="35">
        <v>4410</v>
      </c>
      <c r="AW3" s="35">
        <v>6149</v>
      </c>
      <c r="AX3" s="35">
        <v>6498</v>
      </c>
      <c r="AY3" s="25">
        <f>ROUND(($AX3/AV3-1)*100,0)</f>
        <v>47</v>
      </c>
      <c r="AZ3" s="25">
        <f>ROUND(($AX3/AW3-1)*100,0)</f>
        <v>6</v>
      </c>
    </row>
    <row r="4" spans="1:52" s="11" customFormat="1" ht="16.5" customHeight="1">
      <c r="A4" s="20">
        <v>1988</v>
      </c>
      <c r="B4" s="26">
        <v>1.2130000000000001</v>
      </c>
      <c r="C4" s="26">
        <v>0.44400000000000001</v>
      </c>
      <c r="D4" s="26">
        <v>0.23899999999999999</v>
      </c>
      <c r="E4" s="26">
        <v>4.1000000000000002E-2</v>
      </c>
      <c r="F4" s="26">
        <v>1.9359999999999999</v>
      </c>
      <c r="H4" s="11" t="s">
        <v>9</v>
      </c>
      <c r="I4" s="27">
        <v>0.9</v>
      </c>
      <c r="J4" s="27">
        <v>3.6</v>
      </c>
      <c r="K4" s="27">
        <v>2.7</v>
      </c>
      <c r="L4" s="27">
        <v>1.3</v>
      </c>
      <c r="N4" s="28">
        <v>2004</v>
      </c>
      <c r="O4" s="14">
        <v>286</v>
      </c>
      <c r="P4" s="14">
        <v>164</v>
      </c>
      <c r="Q4" s="14">
        <v>152</v>
      </c>
      <c r="R4" s="14">
        <v>56</v>
      </c>
      <c r="S4" s="14">
        <v>658</v>
      </c>
      <c r="U4" s="28">
        <v>2004</v>
      </c>
      <c r="V4" s="14">
        <v>275</v>
      </c>
      <c r="W4" s="14">
        <v>48</v>
      </c>
      <c r="X4" s="14">
        <v>323</v>
      </c>
      <c r="Z4" s="13" t="s">
        <v>22</v>
      </c>
      <c r="AA4" s="14">
        <v>24</v>
      </c>
      <c r="AB4" s="14">
        <v>19</v>
      </c>
      <c r="AC4" s="14">
        <v>16</v>
      </c>
      <c r="AD4" s="14">
        <v>5</v>
      </c>
      <c r="AE4" s="14">
        <v>63</v>
      </c>
      <c r="AG4" s="29" t="s">
        <v>32</v>
      </c>
      <c r="AH4" s="30">
        <v>357</v>
      </c>
      <c r="AI4" s="31">
        <v>0.7</v>
      </c>
      <c r="AJ4" s="30">
        <v>-1.4</v>
      </c>
      <c r="AK4" s="30">
        <v>-14</v>
      </c>
      <c r="AM4" s="29" t="s">
        <v>10</v>
      </c>
      <c r="AN4" s="32">
        <v>175</v>
      </c>
      <c r="AO4" s="32">
        <v>151</v>
      </c>
      <c r="AP4" s="33">
        <v>24</v>
      </c>
      <c r="AQ4" s="71">
        <v>34</v>
      </c>
      <c r="AR4" s="71">
        <v>42</v>
      </c>
      <c r="AS4" s="71">
        <v>16</v>
      </c>
      <c r="AU4" s="34" t="s">
        <v>64</v>
      </c>
      <c r="AV4" s="25">
        <v>837</v>
      </c>
      <c r="AW4" s="35">
        <v>1110</v>
      </c>
      <c r="AX4" s="35">
        <v>1152</v>
      </c>
      <c r="AY4" s="25">
        <f>ROUND(($AX4/AV4-1)*100,0)</f>
        <v>38</v>
      </c>
      <c r="AZ4" s="25">
        <f>ROUND(($AX4/AW4-1)*100,0)</f>
        <v>4</v>
      </c>
    </row>
    <row r="5" spans="1:52" s="11" customFormat="1" ht="16.5" customHeight="1">
      <c r="A5" s="20">
        <v>1989</v>
      </c>
      <c r="B5" s="26">
        <v>1.302</v>
      </c>
      <c r="C5" s="26">
        <v>0.51500000000000001</v>
      </c>
      <c r="D5" s="26">
        <v>0.23100000000000001</v>
      </c>
      <c r="E5" s="26">
        <v>4.7E-2</v>
      </c>
      <c r="F5" s="26">
        <v>2.0939999999999999</v>
      </c>
      <c r="H5" s="11" t="s">
        <v>8</v>
      </c>
      <c r="I5" s="27">
        <v>-0.4</v>
      </c>
      <c r="J5" s="27">
        <v>4.5999999999999996</v>
      </c>
      <c r="K5" s="27">
        <v>1.9</v>
      </c>
      <c r="L5" s="27">
        <v>2.2000000000000002</v>
      </c>
      <c r="N5" s="28">
        <v>2005</v>
      </c>
      <c r="O5" s="14">
        <v>330</v>
      </c>
      <c r="P5" s="14">
        <v>189</v>
      </c>
      <c r="Q5" s="14">
        <v>175</v>
      </c>
      <c r="R5" s="14">
        <v>62</v>
      </c>
      <c r="S5" s="14">
        <v>755</v>
      </c>
      <c r="U5" s="28">
        <v>2005</v>
      </c>
      <c r="V5" s="14">
        <v>310</v>
      </c>
      <c r="W5" s="14">
        <v>60</v>
      </c>
      <c r="X5" s="14">
        <v>370</v>
      </c>
      <c r="Z5" s="13" t="s">
        <v>23</v>
      </c>
      <c r="AA5" s="14">
        <v>146</v>
      </c>
      <c r="AB5" s="14">
        <v>106</v>
      </c>
      <c r="AC5" s="14">
        <v>378</v>
      </c>
      <c r="AD5" s="14">
        <v>47</v>
      </c>
      <c r="AE5" s="14">
        <v>677</v>
      </c>
      <c r="AG5" s="24" t="s">
        <v>33</v>
      </c>
      <c r="AH5" s="21">
        <v>42</v>
      </c>
      <c r="AI5" s="36">
        <v>0.08</v>
      </c>
      <c r="AJ5" s="21">
        <v>0</v>
      </c>
      <c r="AK5" s="21">
        <v>-12</v>
      </c>
      <c r="AM5" s="24" t="s">
        <v>123</v>
      </c>
      <c r="AN5" s="22">
        <v>51</v>
      </c>
      <c r="AO5" s="22">
        <v>41</v>
      </c>
      <c r="AP5" s="23">
        <v>10</v>
      </c>
      <c r="AQ5" s="72">
        <v>10</v>
      </c>
      <c r="AR5" s="72">
        <v>11</v>
      </c>
      <c r="AS5" s="72">
        <v>6</v>
      </c>
      <c r="AU5" s="34" t="s">
        <v>65</v>
      </c>
      <c r="AV5" s="25">
        <v>12</v>
      </c>
      <c r="AW5" s="25">
        <v>23</v>
      </c>
      <c r="AX5" s="25">
        <v>32</v>
      </c>
      <c r="AY5" s="25">
        <f t="shared" ref="AY5:AY6" si="0">ROUND(($AX5/AV5-1)*100,0)</f>
        <v>167</v>
      </c>
      <c r="AZ5" s="25">
        <f t="shared" ref="AZ5:AZ6" si="1">ROUND(($AX5/AW5-1)*100,0)</f>
        <v>39</v>
      </c>
    </row>
    <row r="6" spans="1:52" s="11" customFormat="1" ht="16.5" customHeight="1">
      <c r="A6" s="20">
        <v>1990</v>
      </c>
      <c r="B6" s="26">
        <v>1.278</v>
      </c>
      <c r="C6" s="26">
        <v>0.47899999999999998</v>
      </c>
      <c r="D6" s="26">
        <v>0.23699999999999999</v>
      </c>
      <c r="E6" s="26">
        <v>4.1000000000000002E-2</v>
      </c>
      <c r="F6" s="26">
        <v>2.0339999999999998</v>
      </c>
      <c r="H6" s="11" t="s">
        <v>7</v>
      </c>
      <c r="I6" s="27">
        <v>0.8</v>
      </c>
      <c r="J6" s="27">
        <v>3.2</v>
      </c>
      <c r="K6" s="27">
        <v>2.5</v>
      </c>
      <c r="L6" s="27">
        <v>0.1</v>
      </c>
      <c r="N6" s="28">
        <v>2006</v>
      </c>
      <c r="O6" s="14">
        <v>373</v>
      </c>
      <c r="P6" s="14">
        <v>226</v>
      </c>
      <c r="Q6" s="14">
        <v>191</v>
      </c>
      <c r="R6" s="14">
        <v>70</v>
      </c>
      <c r="S6" s="14">
        <v>859</v>
      </c>
      <c r="U6" s="28">
        <v>2006</v>
      </c>
      <c r="V6" s="14">
        <v>346</v>
      </c>
      <c r="W6" s="14">
        <v>72</v>
      </c>
      <c r="X6" s="14">
        <v>418</v>
      </c>
      <c r="Z6" s="13" t="s">
        <v>24</v>
      </c>
      <c r="AA6" s="14">
        <v>164</v>
      </c>
      <c r="AB6" s="14">
        <v>175</v>
      </c>
      <c r="AC6" s="14">
        <v>43</v>
      </c>
      <c r="AD6" s="14">
        <v>100</v>
      </c>
      <c r="AE6" s="14">
        <v>93</v>
      </c>
      <c r="AG6" s="24" t="s">
        <v>34</v>
      </c>
      <c r="AH6" s="21">
        <v>42</v>
      </c>
      <c r="AI6" s="36">
        <v>0.08</v>
      </c>
      <c r="AJ6" s="21">
        <v>0.2</v>
      </c>
      <c r="AK6" s="21">
        <v>-2</v>
      </c>
      <c r="AM6" s="24" t="s">
        <v>49</v>
      </c>
      <c r="AN6" s="22">
        <v>21</v>
      </c>
      <c r="AO6" s="22">
        <v>20</v>
      </c>
      <c r="AP6" s="23">
        <v>1</v>
      </c>
      <c r="AQ6" s="72">
        <v>4</v>
      </c>
      <c r="AR6" s="72">
        <v>6</v>
      </c>
      <c r="AS6" s="72">
        <v>1</v>
      </c>
      <c r="AU6" s="34" t="s">
        <v>66</v>
      </c>
      <c r="AV6" s="25">
        <v>6</v>
      </c>
      <c r="AW6" s="25">
        <v>14</v>
      </c>
      <c r="AX6" s="25">
        <v>17</v>
      </c>
      <c r="AY6" s="25">
        <f t="shared" si="0"/>
        <v>183</v>
      </c>
      <c r="AZ6" s="25">
        <f t="shared" si="1"/>
        <v>21</v>
      </c>
    </row>
    <row r="7" spans="1:52" s="11" customFormat="1" ht="16.5" customHeight="1">
      <c r="A7" s="20">
        <v>1991</v>
      </c>
      <c r="B7" s="26">
        <v>1.2709999999999999</v>
      </c>
      <c r="C7" s="26">
        <v>0.45500000000000002</v>
      </c>
      <c r="D7" s="26">
        <v>0.246</v>
      </c>
      <c r="E7" s="26">
        <v>3.7999999999999999E-2</v>
      </c>
      <c r="F7" s="26">
        <v>2.0099999999999998</v>
      </c>
      <c r="H7" s="11" t="s">
        <v>6</v>
      </c>
      <c r="I7" s="27">
        <v>0.1</v>
      </c>
      <c r="J7" s="27">
        <v>3.6</v>
      </c>
      <c r="K7" s="27">
        <v>2.4</v>
      </c>
      <c r="L7" s="27">
        <v>0.9</v>
      </c>
      <c r="N7" s="28">
        <v>2007</v>
      </c>
      <c r="O7" s="14">
        <v>355</v>
      </c>
      <c r="P7" s="14">
        <v>223</v>
      </c>
      <c r="Q7" s="14">
        <v>186</v>
      </c>
      <c r="R7" s="14">
        <v>75</v>
      </c>
      <c r="S7" s="14">
        <v>839</v>
      </c>
      <c r="U7" s="28">
        <v>2007</v>
      </c>
      <c r="V7" s="14">
        <v>378</v>
      </c>
      <c r="W7" s="14">
        <v>77</v>
      </c>
      <c r="X7" s="14">
        <v>456</v>
      </c>
      <c r="Z7" s="13" t="s">
        <v>25</v>
      </c>
      <c r="AA7" s="15">
        <v>6.8000000000000005E-2</v>
      </c>
      <c r="AB7" s="15">
        <v>6.7000000000000004E-2</v>
      </c>
      <c r="AC7" s="15">
        <v>7.0999999999999994E-2</v>
      </c>
      <c r="AD7" s="15">
        <v>5.8000000000000003E-2</v>
      </c>
      <c r="AE7" s="15">
        <v>6.8000000000000005E-2</v>
      </c>
      <c r="AG7" s="24" t="s">
        <v>35</v>
      </c>
      <c r="AH7" s="21">
        <v>83</v>
      </c>
      <c r="AI7" s="36">
        <v>0.16</v>
      </c>
      <c r="AJ7" s="21">
        <v>0</v>
      </c>
      <c r="AK7" s="21">
        <v>7</v>
      </c>
      <c r="AM7" s="24" t="s">
        <v>50</v>
      </c>
      <c r="AN7" s="22">
        <v>57</v>
      </c>
      <c r="AO7" s="22">
        <v>49</v>
      </c>
      <c r="AP7" s="23">
        <v>8</v>
      </c>
      <c r="AQ7" s="72">
        <v>11</v>
      </c>
      <c r="AR7" s="72">
        <v>14</v>
      </c>
      <c r="AS7" s="72">
        <v>5</v>
      </c>
      <c r="AU7" s="11" t="s">
        <v>67</v>
      </c>
      <c r="AV7" s="16"/>
      <c r="AW7" s="16"/>
      <c r="AX7" s="16"/>
      <c r="AY7" s="16"/>
      <c r="AZ7" s="16"/>
    </row>
    <row r="8" spans="1:52" s="11" customFormat="1">
      <c r="A8" s="20">
        <v>1992</v>
      </c>
      <c r="B8" s="26">
        <v>1.1990000000000001</v>
      </c>
      <c r="C8" s="26">
        <v>0.42099999999999999</v>
      </c>
      <c r="D8" s="26">
        <v>0.26300000000000001</v>
      </c>
      <c r="E8" s="26">
        <v>3.4000000000000002E-2</v>
      </c>
      <c r="F8" s="26">
        <v>1.917</v>
      </c>
      <c r="H8" s="78" t="s">
        <v>141</v>
      </c>
      <c r="N8" s="28">
        <v>2008</v>
      </c>
      <c r="O8" s="14">
        <v>268</v>
      </c>
      <c r="P8" s="14">
        <v>170</v>
      </c>
      <c r="Q8" s="14">
        <v>141</v>
      </c>
      <c r="R8" s="14">
        <v>61</v>
      </c>
      <c r="S8" s="14">
        <v>640</v>
      </c>
      <c r="U8" s="28">
        <v>2008</v>
      </c>
      <c r="V8" s="14">
        <v>302</v>
      </c>
      <c r="W8" s="14">
        <v>61</v>
      </c>
      <c r="X8" s="14">
        <v>363</v>
      </c>
      <c r="Z8" s="79" t="s">
        <v>26</v>
      </c>
      <c r="AA8" s="12"/>
      <c r="AB8" s="12"/>
      <c r="AC8" s="12"/>
      <c r="AD8" s="12"/>
      <c r="AE8" s="12"/>
      <c r="AG8" s="24" t="s">
        <v>36</v>
      </c>
      <c r="AH8" s="21">
        <v>73</v>
      </c>
      <c r="AI8" s="36">
        <v>0.14000000000000001</v>
      </c>
      <c r="AJ8" s="21">
        <v>-0.8</v>
      </c>
      <c r="AK8" s="21">
        <v>0</v>
      </c>
      <c r="AM8" s="24" t="s">
        <v>51</v>
      </c>
      <c r="AN8" s="22">
        <v>46</v>
      </c>
      <c r="AO8" s="22">
        <v>41</v>
      </c>
      <c r="AP8" s="23">
        <v>6</v>
      </c>
      <c r="AQ8" s="72">
        <v>9</v>
      </c>
      <c r="AR8" s="72">
        <v>11</v>
      </c>
      <c r="AS8" s="72">
        <v>4</v>
      </c>
      <c r="AU8" s="68" t="s">
        <v>143</v>
      </c>
      <c r="AV8" s="16"/>
      <c r="AW8" s="16"/>
      <c r="AX8" s="16"/>
      <c r="AY8" s="16"/>
      <c r="AZ8" s="16"/>
    </row>
    <row r="9" spans="1:52" s="11" customFormat="1">
      <c r="A9" s="20">
        <v>1993</v>
      </c>
      <c r="B9" s="26">
        <v>1.2210000000000001</v>
      </c>
      <c r="C9" s="26">
        <v>0.45900000000000002</v>
      </c>
      <c r="D9" s="26">
        <v>0.31900000000000001</v>
      </c>
      <c r="E9" s="26">
        <v>3.9E-2</v>
      </c>
      <c r="F9" s="26">
        <v>2.0379999999999998</v>
      </c>
      <c r="N9" s="28">
        <v>2009</v>
      </c>
      <c r="O9" s="14">
        <v>257</v>
      </c>
      <c r="P9" s="14">
        <v>159</v>
      </c>
      <c r="Q9" s="14">
        <v>125</v>
      </c>
      <c r="R9" s="14">
        <v>60</v>
      </c>
      <c r="S9" s="14">
        <v>602</v>
      </c>
      <c r="U9" s="28">
        <v>2009</v>
      </c>
      <c r="V9" s="14">
        <v>273</v>
      </c>
      <c r="W9" s="14">
        <v>63</v>
      </c>
      <c r="X9" s="14">
        <v>336</v>
      </c>
      <c r="AG9" s="24" t="s">
        <v>37</v>
      </c>
      <c r="AH9" s="21">
        <v>58</v>
      </c>
      <c r="AI9" s="36">
        <v>0.11</v>
      </c>
      <c r="AJ9" s="21">
        <v>-0.9</v>
      </c>
      <c r="AK9" s="21">
        <v>-6</v>
      </c>
      <c r="AM9" s="16"/>
      <c r="AN9" s="37"/>
      <c r="AO9" s="37"/>
      <c r="AP9" s="38"/>
      <c r="AQ9" s="73"/>
      <c r="AR9" s="73"/>
      <c r="AS9" s="73"/>
      <c r="AU9" s="24"/>
    </row>
    <row r="10" spans="1:52" s="11" customFormat="1">
      <c r="A10" s="20">
        <v>1994</v>
      </c>
      <c r="B10" s="26">
        <v>1.2090000000000001</v>
      </c>
      <c r="C10" s="26">
        <v>0.44600000000000001</v>
      </c>
      <c r="D10" s="26">
        <v>0.38800000000000001</v>
      </c>
      <c r="E10" s="26">
        <v>4.2000000000000003E-2</v>
      </c>
      <c r="F10" s="26">
        <v>2.085</v>
      </c>
      <c r="N10" s="28">
        <v>2010</v>
      </c>
      <c r="O10" s="14">
        <v>290</v>
      </c>
      <c r="P10" s="14">
        <v>181</v>
      </c>
      <c r="Q10" s="14">
        <v>127</v>
      </c>
      <c r="R10" s="14">
        <v>66</v>
      </c>
      <c r="S10" s="14">
        <v>664</v>
      </c>
      <c r="U10" s="28">
        <v>2010</v>
      </c>
      <c r="V10" s="14">
        <v>292</v>
      </c>
      <c r="W10" s="14">
        <v>72</v>
      </c>
      <c r="X10" s="14">
        <v>364</v>
      </c>
      <c r="AG10" s="24" t="s">
        <v>38</v>
      </c>
      <c r="AH10" s="21">
        <v>23</v>
      </c>
      <c r="AI10" s="36">
        <v>0.05</v>
      </c>
      <c r="AJ10" s="21">
        <v>-0.2</v>
      </c>
      <c r="AK10" s="21">
        <v>0</v>
      </c>
      <c r="AM10" s="29" t="s">
        <v>9</v>
      </c>
      <c r="AN10" s="32">
        <v>215</v>
      </c>
      <c r="AO10" s="32">
        <v>109</v>
      </c>
      <c r="AP10" s="33">
        <v>106</v>
      </c>
      <c r="AQ10" s="71">
        <v>42</v>
      </c>
      <c r="AR10" s="71">
        <v>30</v>
      </c>
      <c r="AS10" s="71">
        <v>71</v>
      </c>
      <c r="AU10" s="24"/>
    </row>
    <row r="11" spans="1:52" s="11" customFormat="1">
      <c r="A11" s="20">
        <v>1995</v>
      </c>
      <c r="B11" s="26">
        <v>1.1990000000000001</v>
      </c>
      <c r="C11" s="26">
        <v>0.45</v>
      </c>
      <c r="D11" s="26">
        <v>0.41199999999999998</v>
      </c>
      <c r="E11" s="26">
        <v>0.05</v>
      </c>
      <c r="F11" s="26">
        <v>2.1110000000000002</v>
      </c>
      <c r="N11" s="28">
        <v>2011</v>
      </c>
      <c r="O11" s="14">
        <v>302</v>
      </c>
      <c r="P11" s="14">
        <v>193</v>
      </c>
      <c r="Q11" s="14">
        <v>130</v>
      </c>
      <c r="R11" s="14">
        <v>70</v>
      </c>
      <c r="S11" s="14">
        <v>695</v>
      </c>
      <c r="U11" s="28">
        <v>2011</v>
      </c>
      <c r="V11" s="14">
        <v>293</v>
      </c>
      <c r="W11" s="14">
        <v>77</v>
      </c>
      <c r="X11" s="14">
        <v>371</v>
      </c>
      <c r="AG11" s="24" t="s">
        <v>39</v>
      </c>
      <c r="AH11" s="21">
        <v>14</v>
      </c>
      <c r="AI11" s="36">
        <v>0.03</v>
      </c>
      <c r="AJ11" s="21">
        <v>0</v>
      </c>
      <c r="AK11" s="21">
        <v>0</v>
      </c>
      <c r="AM11" s="24" t="s">
        <v>52</v>
      </c>
      <c r="AN11" s="22">
        <v>63</v>
      </c>
      <c r="AO11" s="22">
        <v>20</v>
      </c>
      <c r="AP11" s="23">
        <v>43</v>
      </c>
      <c r="AQ11" s="72">
        <v>12</v>
      </c>
      <c r="AR11" s="72">
        <v>6</v>
      </c>
      <c r="AS11" s="72">
        <v>28</v>
      </c>
      <c r="AU11" s="24"/>
    </row>
    <row r="12" spans="1:52" s="11" customFormat="1">
      <c r="A12" s="20">
        <v>1996</v>
      </c>
      <c r="B12" s="26">
        <v>1.3149999999999999</v>
      </c>
      <c r="C12" s="26">
        <v>0.46</v>
      </c>
      <c r="D12" s="26">
        <v>0.43099999999999999</v>
      </c>
      <c r="E12" s="26">
        <v>0.06</v>
      </c>
      <c r="F12" s="26">
        <v>2.2650000000000001</v>
      </c>
      <c r="N12" s="28">
        <v>2012</v>
      </c>
      <c r="O12" s="14">
        <v>298</v>
      </c>
      <c r="P12" s="14">
        <v>192</v>
      </c>
      <c r="Q12" s="14">
        <v>127</v>
      </c>
      <c r="R12" s="14">
        <v>72</v>
      </c>
      <c r="S12" s="14">
        <v>688</v>
      </c>
      <c r="U12" s="28">
        <v>2012</v>
      </c>
      <c r="V12" s="14">
        <v>278</v>
      </c>
      <c r="W12" s="14">
        <v>83</v>
      </c>
      <c r="X12" s="14">
        <v>361</v>
      </c>
      <c r="AG12" s="24" t="s">
        <v>40</v>
      </c>
      <c r="AH12" s="21">
        <v>22</v>
      </c>
      <c r="AI12" s="36">
        <v>0.04</v>
      </c>
      <c r="AJ12" s="21">
        <v>0.3</v>
      </c>
      <c r="AK12" s="21">
        <v>-1</v>
      </c>
      <c r="AM12" s="24" t="s">
        <v>53</v>
      </c>
      <c r="AN12" s="22">
        <v>79</v>
      </c>
      <c r="AO12" s="22">
        <v>45</v>
      </c>
      <c r="AP12" s="23">
        <v>34</v>
      </c>
      <c r="AQ12" s="72">
        <v>15</v>
      </c>
      <c r="AR12" s="72">
        <v>13</v>
      </c>
      <c r="AS12" s="72">
        <v>22</v>
      </c>
    </row>
    <row r="13" spans="1:52" s="11" customFormat="1">
      <c r="A13" s="20">
        <v>1997</v>
      </c>
      <c r="B13" s="26">
        <v>1.4239999999999999</v>
      </c>
      <c r="C13" s="26">
        <v>0.498</v>
      </c>
      <c r="D13" s="26">
        <v>0.44900000000000001</v>
      </c>
      <c r="E13" s="26">
        <v>6.5000000000000002E-2</v>
      </c>
      <c r="F13" s="26">
        <v>2.4369999999999998</v>
      </c>
      <c r="N13" s="28">
        <v>2013</v>
      </c>
      <c r="O13" s="14">
        <v>305</v>
      </c>
      <c r="P13" s="14">
        <v>210</v>
      </c>
      <c r="Q13" s="14">
        <v>138</v>
      </c>
      <c r="R13" s="14">
        <v>76</v>
      </c>
      <c r="S13" s="14">
        <v>729</v>
      </c>
      <c r="U13" s="28">
        <v>2013</v>
      </c>
      <c r="V13" s="14">
        <v>291</v>
      </c>
      <c r="W13" s="14">
        <v>94</v>
      </c>
      <c r="X13" s="14">
        <v>385</v>
      </c>
      <c r="AM13" s="24" t="s">
        <v>54</v>
      </c>
      <c r="AN13" s="22">
        <v>53</v>
      </c>
      <c r="AO13" s="22">
        <v>28</v>
      </c>
      <c r="AP13" s="23">
        <v>25</v>
      </c>
      <c r="AQ13" s="72">
        <v>10</v>
      </c>
      <c r="AR13" s="72">
        <v>8</v>
      </c>
      <c r="AS13" s="72">
        <v>17</v>
      </c>
    </row>
    <row r="14" spans="1:52" s="11" customFormat="1">
      <c r="A14" s="20">
        <v>1998</v>
      </c>
      <c r="B14" s="26">
        <v>1.631</v>
      </c>
      <c r="C14" s="26">
        <v>0.51800000000000002</v>
      </c>
      <c r="D14" s="26">
        <v>0.47699999999999998</v>
      </c>
      <c r="E14" s="26">
        <v>6.7000000000000004E-2</v>
      </c>
      <c r="F14" s="26">
        <v>2.694</v>
      </c>
      <c r="N14" s="28">
        <v>2014</v>
      </c>
      <c r="O14" s="14">
        <v>336</v>
      </c>
      <c r="P14" s="14">
        <v>261</v>
      </c>
      <c r="Q14" s="14">
        <v>166</v>
      </c>
      <c r="R14" s="14">
        <v>75</v>
      </c>
      <c r="S14" s="14">
        <v>838</v>
      </c>
      <c r="U14" s="28">
        <v>2014</v>
      </c>
      <c r="V14" s="14">
        <v>330</v>
      </c>
      <c r="W14" s="14">
        <v>113</v>
      </c>
      <c r="X14" s="14">
        <v>443</v>
      </c>
      <c r="AG14" s="29" t="s">
        <v>41</v>
      </c>
      <c r="AH14" s="30">
        <v>152</v>
      </c>
      <c r="AI14" s="31">
        <v>0.3</v>
      </c>
      <c r="AJ14" s="30">
        <v>1.2</v>
      </c>
      <c r="AK14" s="30">
        <v>15</v>
      </c>
      <c r="AM14" s="24" t="s">
        <v>55</v>
      </c>
      <c r="AN14" s="22">
        <v>20</v>
      </c>
      <c r="AO14" s="22">
        <v>15</v>
      </c>
      <c r="AP14" s="23">
        <v>5</v>
      </c>
      <c r="AQ14" s="72">
        <v>4</v>
      </c>
      <c r="AR14" s="72">
        <v>4</v>
      </c>
      <c r="AS14" s="72">
        <v>3</v>
      </c>
    </row>
    <row r="15" spans="1:52" s="11" customFormat="1">
      <c r="A15" s="20">
        <v>1999</v>
      </c>
      <c r="B15" s="26">
        <v>1.85</v>
      </c>
      <c r="C15" s="26">
        <v>0.57499999999999996</v>
      </c>
      <c r="D15" s="26">
        <v>0.497</v>
      </c>
      <c r="E15" s="26">
        <v>7.2999999999999995E-2</v>
      </c>
      <c r="F15" s="26">
        <v>2.9950000000000001</v>
      </c>
      <c r="N15" s="28">
        <v>2015</v>
      </c>
      <c r="O15" s="14">
        <v>351</v>
      </c>
      <c r="P15" s="14">
        <v>305</v>
      </c>
      <c r="Q15" s="14">
        <v>187</v>
      </c>
      <c r="R15" s="14">
        <v>83</v>
      </c>
      <c r="S15" s="14">
        <v>926</v>
      </c>
      <c r="U15" s="28">
        <v>2015</v>
      </c>
      <c r="V15" s="14">
        <v>351</v>
      </c>
      <c r="W15" s="14">
        <v>135</v>
      </c>
      <c r="X15" s="14">
        <v>486</v>
      </c>
      <c r="AG15" s="24" t="s">
        <v>35</v>
      </c>
      <c r="AH15" s="21">
        <v>52</v>
      </c>
      <c r="AI15" s="36">
        <v>0.1</v>
      </c>
      <c r="AJ15" s="21">
        <v>0.4</v>
      </c>
      <c r="AK15" s="21" t="s">
        <v>42</v>
      </c>
      <c r="AM15" s="16"/>
      <c r="AN15" s="37"/>
      <c r="AO15" s="37"/>
      <c r="AP15" s="38"/>
      <c r="AQ15" s="73"/>
      <c r="AR15" s="73"/>
      <c r="AS15" s="73"/>
    </row>
    <row r="16" spans="1:52" s="11" customFormat="1">
      <c r="A16" s="20">
        <v>2000</v>
      </c>
      <c r="B16" s="26">
        <v>2.1059999999999999</v>
      </c>
      <c r="C16" s="26">
        <v>0.57399999999999995</v>
      </c>
      <c r="D16" s="26">
        <v>0.52</v>
      </c>
      <c r="E16" s="26">
        <v>7.4999999999999997E-2</v>
      </c>
      <c r="F16" s="26">
        <v>3.2759999999999998</v>
      </c>
      <c r="N16" s="28">
        <v>2016</v>
      </c>
      <c r="O16" s="14">
        <v>337</v>
      </c>
      <c r="P16" s="14">
        <v>273</v>
      </c>
      <c r="Q16" s="14">
        <v>195</v>
      </c>
      <c r="R16" s="14">
        <v>78</v>
      </c>
      <c r="S16" s="14">
        <v>883</v>
      </c>
      <c r="U16" s="28">
        <v>2016</v>
      </c>
      <c r="V16" s="14">
        <v>347</v>
      </c>
      <c r="W16" s="14">
        <v>139</v>
      </c>
      <c r="X16" s="14">
        <v>486</v>
      </c>
      <c r="AG16" s="24" t="s">
        <v>43</v>
      </c>
      <c r="AH16" s="21">
        <v>29</v>
      </c>
      <c r="AI16" s="36">
        <v>0.06</v>
      </c>
      <c r="AJ16" s="21">
        <v>0.2</v>
      </c>
      <c r="AK16" s="21" t="s">
        <v>42</v>
      </c>
      <c r="AM16" s="29" t="s">
        <v>8</v>
      </c>
      <c r="AN16" s="32">
        <v>69</v>
      </c>
      <c r="AO16" s="32">
        <v>65</v>
      </c>
      <c r="AP16" s="33">
        <v>4</v>
      </c>
      <c r="AQ16" s="71">
        <v>14</v>
      </c>
      <c r="AR16" s="71">
        <v>183</v>
      </c>
      <c r="AS16" s="71">
        <v>0.03</v>
      </c>
    </row>
    <row r="17" spans="1:45" s="11" customFormat="1">
      <c r="A17" s="20">
        <v>2001</v>
      </c>
      <c r="B17" s="26">
        <v>2.2679999999999998</v>
      </c>
      <c r="C17" s="26">
        <v>0.56299999999999994</v>
      </c>
      <c r="D17" s="26">
        <v>0.57299999999999995</v>
      </c>
      <c r="E17" s="26">
        <v>7.6999999999999999E-2</v>
      </c>
      <c r="F17" s="26">
        <v>3.4809999999999999</v>
      </c>
      <c r="N17" s="28">
        <v>2017</v>
      </c>
      <c r="O17" s="14">
        <v>351</v>
      </c>
      <c r="P17" s="14">
        <v>277</v>
      </c>
      <c r="Q17" s="14">
        <v>226</v>
      </c>
      <c r="R17" s="14">
        <v>81</v>
      </c>
      <c r="S17" s="14">
        <v>935</v>
      </c>
      <c r="U17" s="28">
        <v>2017</v>
      </c>
      <c r="V17" s="14">
        <v>357</v>
      </c>
      <c r="W17" s="14">
        <v>152</v>
      </c>
      <c r="X17" s="14">
        <v>509</v>
      </c>
      <c r="AG17" s="24" t="s">
        <v>44</v>
      </c>
      <c r="AH17" s="21">
        <v>26</v>
      </c>
      <c r="AI17" s="36">
        <v>0.05</v>
      </c>
      <c r="AJ17" s="21">
        <v>0.2</v>
      </c>
      <c r="AK17" s="21" t="s">
        <v>42</v>
      </c>
      <c r="AM17" s="24" t="s">
        <v>124</v>
      </c>
      <c r="AN17" s="22">
        <v>44</v>
      </c>
      <c r="AO17" s="22">
        <v>41</v>
      </c>
      <c r="AP17" s="23">
        <v>3</v>
      </c>
      <c r="AQ17" s="72">
        <v>9</v>
      </c>
      <c r="AR17" s="72">
        <v>11</v>
      </c>
      <c r="AS17" s="72">
        <v>2</v>
      </c>
    </row>
    <row r="18" spans="1:45" s="11" customFormat="1">
      <c r="A18" s="20">
        <v>2002</v>
      </c>
      <c r="B18" s="26">
        <v>2.7370000000000001</v>
      </c>
      <c r="C18" s="26">
        <v>0.59</v>
      </c>
      <c r="D18" s="26">
        <v>0.58899999999999997</v>
      </c>
      <c r="E18" s="26">
        <v>7.4999999999999997E-2</v>
      </c>
      <c r="F18" s="26">
        <v>3.9910000000000001</v>
      </c>
      <c r="N18" s="78" t="s">
        <v>141</v>
      </c>
      <c r="U18" s="21"/>
      <c r="AG18" s="24" t="s">
        <v>36</v>
      </c>
      <c r="AH18" s="21">
        <v>14</v>
      </c>
      <c r="AI18" s="36">
        <v>0.03</v>
      </c>
      <c r="AJ18" s="21">
        <v>0.1</v>
      </c>
      <c r="AK18" s="21" t="s">
        <v>42</v>
      </c>
      <c r="AM18" s="24" t="s">
        <v>55</v>
      </c>
      <c r="AN18" s="22">
        <v>25</v>
      </c>
      <c r="AO18" s="22">
        <v>24</v>
      </c>
      <c r="AP18" s="23">
        <v>1</v>
      </c>
      <c r="AQ18" s="72">
        <v>5</v>
      </c>
      <c r="AR18" s="72">
        <v>7</v>
      </c>
      <c r="AS18" s="72">
        <v>1</v>
      </c>
    </row>
    <row r="19" spans="1:45" s="11" customFormat="1">
      <c r="A19" s="20">
        <v>2003</v>
      </c>
      <c r="B19" s="26">
        <v>3.0550000000000002</v>
      </c>
      <c r="C19" s="26">
        <v>0.60899999999999999</v>
      </c>
      <c r="D19" s="26">
        <v>0.625</v>
      </c>
      <c r="E19" s="26">
        <v>7.9000000000000001E-2</v>
      </c>
      <c r="F19" s="26">
        <v>4.3680000000000003</v>
      </c>
      <c r="N19" s="21"/>
      <c r="S19" s="39"/>
      <c r="AG19" s="24" t="s">
        <v>45</v>
      </c>
      <c r="AH19" s="21">
        <v>12</v>
      </c>
      <c r="AI19" s="36">
        <v>0.02</v>
      </c>
      <c r="AJ19" s="21">
        <v>0.1</v>
      </c>
      <c r="AK19" s="21" t="s">
        <v>42</v>
      </c>
      <c r="AM19" s="16"/>
      <c r="AN19" s="37"/>
      <c r="AO19" s="37"/>
      <c r="AP19" s="38"/>
      <c r="AQ19" s="73"/>
      <c r="AR19" s="73"/>
      <c r="AS19" s="73"/>
    </row>
    <row r="20" spans="1:45" s="11" customFormat="1">
      <c r="A20" s="20">
        <v>2004</v>
      </c>
      <c r="B20" s="26">
        <v>3.427</v>
      </c>
      <c r="C20" s="26">
        <v>0.66100000000000003</v>
      </c>
      <c r="D20" s="26">
        <v>0.68100000000000005</v>
      </c>
      <c r="E20" s="26">
        <v>8.6999999999999994E-2</v>
      </c>
      <c r="F20" s="26">
        <v>4.8559999999999999</v>
      </c>
      <c r="AG20" s="24" t="s">
        <v>40</v>
      </c>
      <c r="AH20" s="21">
        <v>18</v>
      </c>
      <c r="AI20" s="36">
        <v>0.04</v>
      </c>
      <c r="AJ20" s="21">
        <v>0.1</v>
      </c>
      <c r="AK20" s="21" t="s">
        <v>42</v>
      </c>
      <c r="AM20" s="11" t="s">
        <v>56</v>
      </c>
      <c r="AN20" s="22">
        <v>50</v>
      </c>
      <c r="AO20" s="22">
        <v>35</v>
      </c>
      <c r="AP20" s="23">
        <v>16</v>
      </c>
      <c r="AQ20" s="72">
        <v>10</v>
      </c>
      <c r="AR20" s="72">
        <v>10</v>
      </c>
      <c r="AS20" s="72">
        <v>10</v>
      </c>
    </row>
    <row r="21" spans="1:45" s="11" customFormat="1">
      <c r="A21" s="20">
        <v>2005</v>
      </c>
      <c r="B21" s="26">
        <v>3.5550000000000002</v>
      </c>
      <c r="C21" s="26">
        <v>0.66400000000000003</v>
      </c>
      <c r="D21" s="26">
        <v>0.72399999999999998</v>
      </c>
      <c r="E21" s="26">
        <v>9.5000000000000001E-2</v>
      </c>
      <c r="F21" s="26">
        <v>5.0389999999999997</v>
      </c>
      <c r="AM21" s="16"/>
      <c r="AN21" s="37"/>
      <c r="AO21" s="37"/>
      <c r="AP21" s="38"/>
      <c r="AQ21" s="73"/>
      <c r="AR21" s="73"/>
      <c r="AS21" s="73"/>
    </row>
    <row r="22" spans="1:45" s="11" customFormat="1">
      <c r="A22" s="20">
        <v>2006</v>
      </c>
      <c r="B22" s="26">
        <v>3.915</v>
      </c>
      <c r="C22" s="26">
        <v>0.752</v>
      </c>
      <c r="D22" s="26">
        <v>0.76500000000000001</v>
      </c>
      <c r="E22" s="26">
        <v>0.106</v>
      </c>
      <c r="F22" s="26">
        <v>5.5389999999999997</v>
      </c>
      <c r="AG22" s="29" t="s">
        <v>0</v>
      </c>
      <c r="AH22" s="21">
        <v>509</v>
      </c>
      <c r="AI22" s="36">
        <v>1</v>
      </c>
      <c r="AJ22" s="21" t="s">
        <v>42</v>
      </c>
      <c r="AK22" s="21" t="s">
        <v>42</v>
      </c>
      <c r="AM22" s="29" t="s">
        <v>0</v>
      </c>
      <c r="AN22" s="32">
        <v>509</v>
      </c>
      <c r="AO22" s="32">
        <v>359</v>
      </c>
      <c r="AP22" s="33">
        <v>151</v>
      </c>
      <c r="AQ22" s="71">
        <v>100</v>
      </c>
      <c r="AR22" s="71">
        <v>100</v>
      </c>
      <c r="AS22" s="71">
        <v>100</v>
      </c>
    </row>
    <row r="23" spans="1:45" s="11" customFormat="1">
      <c r="A23" s="20">
        <v>2007</v>
      </c>
      <c r="B23" s="26">
        <v>4.3140000000000001</v>
      </c>
      <c r="C23" s="26">
        <v>0.70199999999999996</v>
      </c>
      <c r="D23" s="26">
        <v>0.82399999999999995</v>
      </c>
      <c r="E23" s="26">
        <v>0.123</v>
      </c>
      <c r="F23" s="26">
        <v>5.9619999999999997</v>
      </c>
      <c r="AG23" s="68" t="s">
        <v>46</v>
      </c>
      <c r="AH23" s="16"/>
      <c r="AI23" s="16"/>
      <c r="AJ23" s="16"/>
      <c r="AK23" s="16"/>
      <c r="AM23" s="68" t="s">
        <v>57</v>
      </c>
      <c r="AN23" s="16"/>
      <c r="AO23" s="16"/>
      <c r="AP23" s="16"/>
      <c r="AQ23" s="16"/>
      <c r="AR23" s="16"/>
      <c r="AS23" s="16"/>
    </row>
    <row r="24" spans="1:45" s="11" customFormat="1">
      <c r="A24" s="20">
        <v>2008</v>
      </c>
      <c r="B24" s="26">
        <v>3.923</v>
      </c>
      <c r="C24" s="26">
        <v>0.59599999999999997</v>
      </c>
      <c r="D24" s="26">
        <v>0.80700000000000005</v>
      </c>
      <c r="E24" s="26">
        <v>0.158</v>
      </c>
      <c r="F24" s="26">
        <v>5.4829999999999997</v>
      </c>
    </row>
    <row r="25" spans="1:45" s="11" customFormat="1">
      <c r="A25" s="20">
        <v>2009</v>
      </c>
      <c r="B25" s="26">
        <v>4.0490000000000004</v>
      </c>
      <c r="C25" s="26">
        <v>0.56200000000000006</v>
      </c>
      <c r="D25" s="26">
        <v>0.77400000000000002</v>
      </c>
      <c r="E25" s="26">
        <v>0.14799999999999999</v>
      </c>
      <c r="F25" s="26">
        <v>5.5330000000000004</v>
      </c>
    </row>
    <row r="26" spans="1:45" s="11" customFormat="1">
      <c r="A26" s="20">
        <v>2010</v>
      </c>
      <c r="B26" s="26">
        <v>4.26</v>
      </c>
      <c r="C26" s="26">
        <v>0.79700000000000004</v>
      </c>
      <c r="D26" s="26">
        <v>0.81699999999999995</v>
      </c>
      <c r="E26" s="26">
        <v>0.17799999999999999</v>
      </c>
      <c r="F26" s="26">
        <v>6.0510000000000002</v>
      </c>
    </row>
    <row r="27" spans="1:45" s="11" customFormat="1">
      <c r="A27" s="20">
        <v>2011</v>
      </c>
      <c r="B27" s="26">
        <v>4.2809999999999997</v>
      </c>
      <c r="C27" s="26">
        <v>0.80900000000000005</v>
      </c>
      <c r="D27" s="26">
        <v>0.876</v>
      </c>
      <c r="E27" s="26">
        <v>0.193</v>
      </c>
      <c r="F27" s="26">
        <v>6.1589999999999998</v>
      </c>
    </row>
    <row r="28" spans="1:45" s="11" customFormat="1">
      <c r="A28" s="20">
        <v>2012</v>
      </c>
      <c r="B28" s="26">
        <v>4.444</v>
      </c>
      <c r="C28" s="26">
        <v>0.77400000000000002</v>
      </c>
      <c r="D28" s="26">
        <v>0.91200000000000003</v>
      </c>
      <c r="E28" s="26">
        <v>0.20399999999999999</v>
      </c>
      <c r="F28" s="26">
        <v>6.3339999999999996</v>
      </c>
    </row>
    <row r="29" spans="1:45" s="11" customFormat="1">
      <c r="A29" s="20">
        <v>2013</v>
      </c>
      <c r="B29" s="26">
        <v>4.6820000000000004</v>
      </c>
      <c r="C29" s="26">
        <v>0.82499999999999996</v>
      </c>
      <c r="D29" s="26">
        <v>0.95099999999999996</v>
      </c>
      <c r="E29" s="26">
        <v>0.219</v>
      </c>
      <c r="F29" s="26">
        <v>6.6769999999999996</v>
      </c>
    </row>
    <row r="30" spans="1:45" s="11" customFormat="1">
      <c r="A30" s="20">
        <v>2014</v>
      </c>
      <c r="B30" s="26">
        <v>5.1210000000000004</v>
      </c>
      <c r="C30" s="26">
        <v>0.95</v>
      </c>
      <c r="D30" s="26">
        <v>1.0209999999999999</v>
      </c>
      <c r="E30" s="26">
        <v>0.22800000000000001</v>
      </c>
      <c r="F30" s="26">
        <v>7.32</v>
      </c>
    </row>
    <row r="31" spans="1:45" s="11" customFormat="1">
      <c r="A31" s="20">
        <v>2015</v>
      </c>
      <c r="B31" s="26">
        <v>5.4749999999999996</v>
      </c>
      <c r="C31" s="26">
        <v>0.98399999999999999</v>
      </c>
      <c r="D31" s="26">
        <v>1.0609999999999999</v>
      </c>
      <c r="E31" s="26">
        <v>0.222</v>
      </c>
      <c r="F31" s="26">
        <v>7.742</v>
      </c>
    </row>
    <row r="32" spans="1:45" s="11" customFormat="1">
      <c r="A32" s="20">
        <v>2016</v>
      </c>
      <c r="B32" s="26">
        <v>6.149</v>
      </c>
      <c r="C32" s="26">
        <v>1.0029999999999999</v>
      </c>
      <c r="D32" s="26">
        <v>1.1020000000000001</v>
      </c>
      <c r="E32" s="26">
        <v>0.23599999999999999</v>
      </c>
      <c r="F32" s="26">
        <v>8.4909999999999997</v>
      </c>
    </row>
    <row r="33" spans="1:45" s="11" customFormat="1">
      <c r="A33" s="20">
        <v>2017</v>
      </c>
      <c r="B33" s="26">
        <v>6.4980000000000002</v>
      </c>
      <c r="C33" s="26">
        <v>1.1719999999999999</v>
      </c>
      <c r="D33" s="26">
        <v>1.157</v>
      </c>
      <c r="E33" s="26">
        <v>0.22500000000000001</v>
      </c>
      <c r="F33" s="26">
        <v>9.0519999999999996</v>
      </c>
    </row>
    <row r="34" spans="1:45">
      <c r="AM34" s="11"/>
      <c r="AN34" s="11"/>
      <c r="AO34" s="11"/>
      <c r="AP34" s="11"/>
      <c r="AQ34" s="11"/>
      <c r="AR34" s="11"/>
      <c r="AS34" s="11"/>
    </row>
    <row r="35" spans="1:45">
      <c r="A35" s="78" t="s">
        <v>70</v>
      </c>
      <c r="F35" s="40"/>
    </row>
    <row r="36" spans="1:45">
      <c r="A36" s="78" t="s">
        <v>69</v>
      </c>
    </row>
    <row r="37" spans="1:45">
      <c r="A37" s="78" t="s">
        <v>142</v>
      </c>
    </row>
    <row r="38" spans="1:45">
      <c r="A38" s="20"/>
    </row>
    <row r="39" spans="1:45">
      <c r="A39" s="20"/>
      <c r="B39" s="14"/>
      <c r="C39" s="14"/>
      <c r="D39" s="14"/>
      <c r="E39" s="14"/>
      <c r="F39" s="14"/>
    </row>
    <row r="40" spans="1:45">
      <c r="B40" s="14"/>
      <c r="C40" s="14"/>
      <c r="D40" s="14"/>
      <c r="E40" s="14"/>
      <c r="F40" s="14"/>
    </row>
    <row r="41" spans="1:45">
      <c r="B41" s="14"/>
      <c r="C41" s="14"/>
      <c r="D41" s="14"/>
      <c r="E41" s="14"/>
      <c r="F41" s="14"/>
    </row>
    <row r="42" spans="1:45">
      <c r="B42" s="14"/>
      <c r="C42" s="14"/>
      <c r="D42" s="14"/>
      <c r="E42" s="14"/>
      <c r="F42" s="14"/>
    </row>
    <row r="43" spans="1:45">
      <c r="B43" s="14"/>
      <c r="C43" s="14"/>
      <c r="D43" s="14"/>
      <c r="E43" s="14"/>
      <c r="F43" s="14"/>
    </row>
    <row r="44" spans="1:45">
      <c r="B44" s="14"/>
      <c r="C44" s="14"/>
      <c r="D44" s="14"/>
      <c r="E44" s="14"/>
      <c r="F44" s="14"/>
    </row>
    <row r="45" spans="1:45">
      <c r="B45" s="14"/>
      <c r="C45" s="14"/>
      <c r="D45" s="14"/>
      <c r="E45" s="14"/>
      <c r="F45" s="14"/>
    </row>
    <row r="46" spans="1:45">
      <c r="B46" s="14"/>
      <c r="C46" s="14"/>
      <c r="D46" s="14"/>
      <c r="E46" s="14"/>
      <c r="F46" s="14"/>
    </row>
    <row r="47" spans="1:45">
      <c r="B47" s="14"/>
      <c r="C47" s="14"/>
      <c r="D47" s="14"/>
      <c r="E47" s="14"/>
      <c r="F47" s="14"/>
    </row>
    <row r="48" spans="1:45">
      <c r="B48" s="14"/>
      <c r="C48" s="14"/>
      <c r="D48" s="14"/>
      <c r="E48" s="14"/>
      <c r="F48" s="14"/>
    </row>
    <row r="49" spans="2:6">
      <c r="B49" s="14"/>
      <c r="C49" s="14"/>
      <c r="D49" s="14"/>
      <c r="E49" s="14"/>
      <c r="F49" s="14"/>
    </row>
    <row r="50" spans="2:6">
      <c r="B50" s="14"/>
      <c r="C50" s="14"/>
      <c r="D50" s="14"/>
      <c r="E50" s="14"/>
      <c r="F50" s="14"/>
    </row>
    <row r="51" spans="2:6">
      <c r="B51" s="14"/>
      <c r="C51" s="14"/>
      <c r="D51" s="14"/>
      <c r="E51" s="14"/>
      <c r="F51" s="14"/>
    </row>
    <row r="52" spans="2:6">
      <c r="B52" s="14"/>
      <c r="C52" s="14"/>
      <c r="D52" s="14"/>
      <c r="E52" s="14"/>
      <c r="F52" s="14"/>
    </row>
    <row r="53" spans="2:6">
      <c r="B53" s="14"/>
      <c r="C53" s="14"/>
      <c r="D53" s="14"/>
      <c r="E53" s="14"/>
      <c r="F53" s="14"/>
    </row>
    <row r="54" spans="2:6">
      <c r="B54" s="14"/>
      <c r="C54" s="14"/>
      <c r="D54" s="14"/>
      <c r="E54" s="14"/>
      <c r="F54" s="14"/>
    </row>
    <row r="55" spans="2:6">
      <c r="B55" s="14"/>
      <c r="C55" s="14"/>
      <c r="D55" s="14"/>
      <c r="E55" s="14"/>
      <c r="F55" s="14"/>
    </row>
    <row r="56" spans="2:6">
      <c r="B56" s="14"/>
      <c r="C56" s="14"/>
      <c r="D56" s="14"/>
      <c r="E56" s="14"/>
      <c r="F56" s="14"/>
    </row>
    <row r="57" spans="2:6">
      <c r="B57" s="14"/>
      <c r="C57" s="14"/>
      <c r="D57" s="14"/>
      <c r="E57" s="14"/>
      <c r="F57" s="14"/>
    </row>
    <row r="58" spans="2:6">
      <c r="B58" s="14"/>
      <c r="C58" s="14"/>
      <c r="D58" s="14"/>
      <c r="E58" s="14"/>
      <c r="F58" s="14"/>
    </row>
    <row r="59" spans="2:6">
      <c r="B59" s="14"/>
      <c r="C59" s="14"/>
      <c r="D59" s="14"/>
      <c r="E59" s="14"/>
      <c r="F59" s="14"/>
    </row>
    <row r="60" spans="2:6">
      <c r="B60" s="14"/>
      <c r="C60" s="14"/>
      <c r="D60" s="14"/>
      <c r="E60" s="14"/>
      <c r="F60" s="14"/>
    </row>
    <row r="61" spans="2:6">
      <c r="B61" s="14"/>
      <c r="C61" s="14"/>
      <c r="D61" s="14"/>
      <c r="E61" s="14"/>
      <c r="F61" s="14"/>
    </row>
    <row r="62" spans="2:6">
      <c r="B62" s="14"/>
      <c r="C62" s="14"/>
      <c r="D62" s="14"/>
      <c r="E62" s="14"/>
      <c r="F62" s="14"/>
    </row>
    <row r="63" spans="2:6">
      <c r="B63" s="14"/>
      <c r="C63" s="14"/>
      <c r="D63" s="14"/>
      <c r="E63" s="14"/>
      <c r="F63" s="14"/>
    </row>
    <row r="64" spans="2:6">
      <c r="B64" s="14"/>
      <c r="C64" s="14"/>
      <c r="D64" s="14"/>
      <c r="E64" s="14"/>
      <c r="F64" s="14"/>
    </row>
    <row r="65" spans="2:6">
      <c r="B65" s="14"/>
      <c r="C65" s="14"/>
      <c r="D65" s="14"/>
      <c r="E65" s="14"/>
      <c r="F65" s="14"/>
    </row>
    <row r="66" spans="2:6">
      <c r="B66" s="14"/>
      <c r="C66" s="14"/>
      <c r="D66" s="14"/>
      <c r="E66" s="14"/>
      <c r="F66" s="14"/>
    </row>
    <row r="67" spans="2:6">
      <c r="B67" s="14"/>
      <c r="C67" s="14"/>
      <c r="D67" s="14"/>
      <c r="E67" s="14"/>
      <c r="F67" s="14"/>
    </row>
    <row r="68" spans="2:6">
      <c r="B68" s="14"/>
      <c r="C68" s="14"/>
      <c r="D68" s="14"/>
      <c r="E68" s="14"/>
      <c r="F68" s="14"/>
    </row>
    <row r="69" spans="2:6">
      <c r="B69" s="14"/>
      <c r="C69" s="14"/>
      <c r="D69" s="14"/>
      <c r="E69" s="14"/>
      <c r="F69" s="14"/>
    </row>
  </sheetData>
  <sortState ref="G5:L9">
    <sortCondition descending="1" ref="G5:G9"/>
  </sortState>
  <mergeCells count="2">
    <mergeCell ref="AN2:AP2"/>
    <mergeCell ref="AQ2:AS2"/>
  </mergeCells>
  <pageMargins left="0.7" right="0.7" top="0.75" bottom="0.75" header="0.3" footer="0.3"/>
  <pageSetup paperSize="9" orientation="portrait"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7.100000000000001" customHeight="1"/>
  <cols>
    <col min="1" max="1" width="67" style="3" bestFit="1" customWidth="1"/>
    <col min="2" max="2" width="34" style="2" customWidth="1"/>
    <col min="3" max="16384" width="9" style="2"/>
  </cols>
  <sheetData>
    <row r="1" spans="1:2" ht="24" customHeight="1">
      <c r="A1" s="18" t="s">
        <v>89</v>
      </c>
      <c r="B1" s="19" t="s">
        <v>109</v>
      </c>
    </row>
    <row r="2" spans="1:2" ht="20.100000000000001" customHeight="1">
      <c r="A2" s="74" t="s">
        <v>127</v>
      </c>
      <c r="B2" s="76" t="s">
        <v>129</v>
      </c>
    </row>
    <row r="3" spans="1:2" ht="20.100000000000001" customHeight="1">
      <c r="A3" s="77" t="s">
        <v>21</v>
      </c>
      <c r="B3" s="76" t="s">
        <v>128</v>
      </c>
    </row>
    <row r="4" spans="1:2" ht="20.100000000000001" customHeight="1">
      <c r="A4" s="74" t="s">
        <v>91</v>
      </c>
      <c r="B4" s="76" t="s">
        <v>130</v>
      </c>
    </row>
    <row r="5" spans="1:2" ht="20.100000000000001" customHeight="1">
      <c r="A5" s="74" t="s">
        <v>137</v>
      </c>
      <c r="B5" s="76" t="s">
        <v>131</v>
      </c>
    </row>
    <row r="6" spans="1:2" ht="20.100000000000001" customHeight="1">
      <c r="A6" s="74" t="s">
        <v>126</v>
      </c>
      <c r="B6" s="76" t="s">
        <v>132</v>
      </c>
    </row>
    <row r="7" spans="1:2" ht="20.100000000000001" customHeight="1">
      <c r="A7" s="74" t="s">
        <v>139</v>
      </c>
      <c r="B7" s="76" t="s">
        <v>133</v>
      </c>
    </row>
    <row r="8" spans="1:2" ht="20.100000000000001" customHeight="1">
      <c r="A8" s="74" t="s">
        <v>122</v>
      </c>
      <c r="B8" s="76" t="s">
        <v>134</v>
      </c>
    </row>
    <row r="9" spans="1:2" ht="20.100000000000001" customHeight="1">
      <c r="A9" s="74" t="s">
        <v>138</v>
      </c>
      <c r="B9" s="76" t="s">
        <v>135</v>
      </c>
    </row>
    <row r="10" spans="1:2" ht="20.100000000000001" customHeight="1">
      <c r="A10" s="74" t="s">
        <v>88</v>
      </c>
      <c r="B10" s="76" t="s">
        <v>136</v>
      </c>
    </row>
    <row r="11" spans="1:2" ht="20.100000000000001" customHeight="1"/>
    <row r="12" spans="1:2" ht="20.100000000000001" customHeight="1"/>
  </sheetData>
  <hyperlinks>
    <hyperlink ref="B3" location="'Table 2.1'!A1" display="'Table 2.1'!A1"/>
    <hyperlink ref="B2" location="'Figure 2.1'!A1" display="'Figure 2.1'!A1"/>
    <hyperlink ref="B4" location="'Figure 2.2'!A1" display="'Figure 2.2'!A1"/>
    <hyperlink ref="B5" location="'Figure 2.3'!A1" display="'Figure 2.3'!A1"/>
    <hyperlink ref="B6" location="'Figure 3.1'!A1" display="'Figure 3.1'!A1"/>
    <hyperlink ref="B7" location="'Table 3.1'!A1" display="'Table 3.1'!A1"/>
    <hyperlink ref="B8" location="'Table 3.2'!A1" display="'Table 3.2'!A1"/>
    <hyperlink ref="B9" location="'Table 3.3'!A1" display="'Table 3.3'!A1"/>
    <hyperlink ref="B10" location="'Commercial property definitions'!A1" display="'Commercial property definitions'!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heetViews>
  <sheetFormatPr defaultRowHeight="12.75"/>
  <cols>
    <col min="1" max="16384" width="9" style="49"/>
  </cols>
  <sheetData>
    <row r="1" spans="1:22" s="53" customFormat="1">
      <c r="A1" s="52" t="s">
        <v>1</v>
      </c>
      <c r="B1" s="52"/>
      <c r="C1" s="52"/>
      <c r="D1" s="52"/>
      <c r="E1" s="52"/>
    </row>
    <row r="2" spans="1:22" ht="38.25">
      <c r="A2" s="47"/>
      <c r="B2" s="47" t="s">
        <v>110</v>
      </c>
      <c r="C2" s="47" t="s">
        <v>111</v>
      </c>
      <c r="D2" s="47" t="s">
        <v>112</v>
      </c>
      <c r="E2" s="47" t="s">
        <v>113</v>
      </c>
    </row>
    <row r="3" spans="1:22">
      <c r="A3" s="48">
        <v>1987</v>
      </c>
      <c r="B3" s="50">
        <v>0.90300000000000002</v>
      </c>
      <c r="C3" s="50">
        <v>0.38800000000000001</v>
      </c>
      <c r="D3" s="50">
        <v>0.21099999999999999</v>
      </c>
      <c r="E3" s="50">
        <v>3.5000000000000003E-2</v>
      </c>
      <c r="S3" s="51"/>
      <c r="T3" s="51"/>
      <c r="U3" s="51"/>
      <c r="V3" s="51"/>
    </row>
    <row r="4" spans="1:22">
      <c r="A4" s="48">
        <v>1988</v>
      </c>
      <c r="B4" s="50">
        <v>1.2130000000000001</v>
      </c>
      <c r="C4" s="50">
        <v>0.44400000000000001</v>
      </c>
      <c r="D4" s="50">
        <v>0.23899999999999999</v>
      </c>
      <c r="E4" s="50">
        <v>4.1000000000000002E-2</v>
      </c>
      <c r="S4" s="51"/>
      <c r="T4" s="51"/>
      <c r="U4" s="51"/>
      <c r="V4" s="51"/>
    </row>
    <row r="5" spans="1:22">
      <c r="A5" s="48">
        <v>1989</v>
      </c>
      <c r="B5" s="50">
        <v>1.302</v>
      </c>
      <c r="C5" s="50">
        <v>0.51500000000000001</v>
      </c>
      <c r="D5" s="50">
        <v>0.23100000000000001</v>
      </c>
      <c r="E5" s="50">
        <v>4.7E-2</v>
      </c>
      <c r="S5" s="51"/>
      <c r="T5" s="51"/>
      <c r="U5" s="51"/>
      <c r="V5" s="51"/>
    </row>
    <row r="6" spans="1:22">
      <c r="A6" s="48">
        <v>1990</v>
      </c>
      <c r="B6" s="50">
        <v>1.278</v>
      </c>
      <c r="C6" s="50">
        <v>0.47899999999999998</v>
      </c>
      <c r="D6" s="50">
        <v>0.23699999999999999</v>
      </c>
      <c r="E6" s="50">
        <v>4.1000000000000002E-2</v>
      </c>
      <c r="S6" s="51"/>
      <c r="T6" s="51"/>
      <c r="U6" s="51"/>
      <c r="V6" s="51"/>
    </row>
    <row r="7" spans="1:22">
      <c r="A7" s="48">
        <v>1991</v>
      </c>
      <c r="B7" s="50">
        <v>1.2709999999999999</v>
      </c>
      <c r="C7" s="50">
        <v>0.45500000000000002</v>
      </c>
      <c r="D7" s="50">
        <v>0.246</v>
      </c>
      <c r="E7" s="50">
        <v>3.7999999999999999E-2</v>
      </c>
      <c r="S7" s="51"/>
      <c r="T7" s="51"/>
      <c r="U7" s="51"/>
      <c r="V7" s="51"/>
    </row>
    <row r="8" spans="1:22">
      <c r="A8" s="48">
        <v>1992</v>
      </c>
      <c r="B8" s="50">
        <v>1.1990000000000001</v>
      </c>
      <c r="C8" s="50">
        <v>0.42099999999999999</v>
      </c>
      <c r="D8" s="50">
        <v>0.26300000000000001</v>
      </c>
      <c r="E8" s="50">
        <v>3.4000000000000002E-2</v>
      </c>
      <c r="S8" s="51"/>
      <c r="T8" s="51"/>
      <c r="U8" s="51"/>
      <c r="V8" s="51"/>
    </row>
    <row r="9" spans="1:22">
      <c r="A9" s="48">
        <v>1993</v>
      </c>
      <c r="B9" s="50">
        <v>1.2210000000000001</v>
      </c>
      <c r="C9" s="50">
        <v>0.45900000000000002</v>
      </c>
      <c r="D9" s="50">
        <v>0.31900000000000001</v>
      </c>
      <c r="E9" s="50">
        <v>3.9E-2</v>
      </c>
      <c r="S9" s="51"/>
      <c r="T9" s="51"/>
      <c r="U9" s="51"/>
      <c r="V9" s="51"/>
    </row>
    <row r="10" spans="1:22">
      <c r="A10" s="48">
        <v>1994</v>
      </c>
      <c r="B10" s="50">
        <v>1.2090000000000001</v>
      </c>
      <c r="C10" s="50">
        <v>0.44600000000000001</v>
      </c>
      <c r="D10" s="50">
        <v>0.38800000000000001</v>
      </c>
      <c r="E10" s="50">
        <v>4.2000000000000003E-2</v>
      </c>
      <c r="S10" s="51"/>
      <c r="T10" s="51"/>
      <c r="U10" s="51"/>
      <c r="V10" s="51"/>
    </row>
    <row r="11" spans="1:22">
      <c r="A11" s="48">
        <v>1995</v>
      </c>
      <c r="B11" s="50">
        <v>1.1990000000000001</v>
      </c>
      <c r="C11" s="50">
        <v>0.45</v>
      </c>
      <c r="D11" s="50">
        <v>0.41199999999999998</v>
      </c>
      <c r="E11" s="50">
        <v>0.05</v>
      </c>
      <c r="S11" s="51"/>
      <c r="T11" s="51"/>
      <c r="U11" s="51"/>
      <c r="V11" s="51"/>
    </row>
    <row r="12" spans="1:22">
      <c r="A12" s="48">
        <v>1996</v>
      </c>
      <c r="B12" s="50">
        <v>1.3149999999999999</v>
      </c>
      <c r="C12" s="50">
        <v>0.46</v>
      </c>
      <c r="D12" s="50">
        <v>0.43099999999999999</v>
      </c>
      <c r="E12" s="50">
        <v>0.06</v>
      </c>
      <c r="S12" s="51"/>
      <c r="T12" s="51"/>
      <c r="U12" s="51"/>
      <c r="V12" s="51"/>
    </row>
    <row r="13" spans="1:22">
      <c r="A13" s="48">
        <v>1997</v>
      </c>
      <c r="B13" s="50">
        <v>1.4239999999999999</v>
      </c>
      <c r="C13" s="50">
        <v>0.498</v>
      </c>
      <c r="D13" s="50">
        <v>0.44900000000000001</v>
      </c>
      <c r="E13" s="50">
        <v>6.5000000000000002E-2</v>
      </c>
      <c r="S13" s="51"/>
      <c r="T13" s="51"/>
      <c r="U13" s="51"/>
      <c r="V13" s="51"/>
    </row>
    <row r="14" spans="1:22">
      <c r="A14" s="48">
        <v>1998</v>
      </c>
      <c r="B14" s="50">
        <v>1.631</v>
      </c>
      <c r="C14" s="50">
        <v>0.51800000000000002</v>
      </c>
      <c r="D14" s="50">
        <v>0.47699999999999998</v>
      </c>
      <c r="E14" s="50">
        <v>6.7000000000000004E-2</v>
      </c>
      <c r="S14" s="51"/>
      <c r="T14" s="51"/>
      <c r="U14" s="51"/>
      <c r="V14" s="51"/>
    </row>
    <row r="15" spans="1:22">
      <c r="A15" s="48">
        <v>1999</v>
      </c>
      <c r="B15" s="50">
        <v>1.85</v>
      </c>
      <c r="C15" s="50">
        <v>0.57499999999999996</v>
      </c>
      <c r="D15" s="50">
        <v>0.497</v>
      </c>
      <c r="E15" s="50">
        <v>7.2999999999999995E-2</v>
      </c>
      <c r="S15" s="51"/>
      <c r="T15" s="51"/>
      <c r="U15" s="51"/>
      <c r="V15" s="51"/>
    </row>
    <row r="16" spans="1:22">
      <c r="A16" s="48">
        <v>2000</v>
      </c>
      <c r="B16" s="50">
        <v>2.1059999999999999</v>
      </c>
      <c r="C16" s="50">
        <v>0.57399999999999995</v>
      </c>
      <c r="D16" s="50">
        <v>0.52</v>
      </c>
      <c r="E16" s="50">
        <v>7.4999999999999997E-2</v>
      </c>
      <c r="S16" s="51"/>
      <c r="T16" s="51"/>
      <c r="U16" s="51"/>
      <c r="V16" s="51"/>
    </row>
    <row r="17" spans="1:22">
      <c r="A17" s="48">
        <v>2001</v>
      </c>
      <c r="B17" s="50">
        <v>2.2679999999999998</v>
      </c>
      <c r="C17" s="50">
        <v>0.56299999999999994</v>
      </c>
      <c r="D17" s="50">
        <v>0.57299999999999995</v>
      </c>
      <c r="E17" s="50">
        <v>7.6999999999999999E-2</v>
      </c>
      <c r="S17" s="51"/>
      <c r="T17" s="51"/>
      <c r="U17" s="51"/>
      <c r="V17" s="51"/>
    </row>
    <row r="18" spans="1:22">
      <c r="A18" s="48">
        <v>2002</v>
      </c>
      <c r="B18" s="50">
        <v>2.7370000000000001</v>
      </c>
      <c r="C18" s="50">
        <v>0.59</v>
      </c>
      <c r="D18" s="50">
        <v>0.58899999999999997</v>
      </c>
      <c r="E18" s="50">
        <v>7.4999999999999997E-2</v>
      </c>
      <c r="S18" s="51"/>
      <c r="T18" s="51"/>
      <c r="U18" s="51"/>
      <c r="V18" s="51"/>
    </row>
    <row r="19" spans="1:22">
      <c r="A19" s="48">
        <v>2003</v>
      </c>
      <c r="B19" s="50">
        <v>3.0550000000000002</v>
      </c>
      <c r="C19" s="50">
        <v>0.60899999999999999</v>
      </c>
      <c r="D19" s="50">
        <v>0.625</v>
      </c>
      <c r="E19" s="50">
        <v>7.9000000000000001E-2</v>
      </c>
      <c r="S19" s="51"/>
      <c r="T19" s="51"/>
      <c r="U19" s="51"/>
      <c r="V19" s="51"/>
    </row>
    <row r="20" spans="1:22">
      <c r="A20" s="48">
        <v>2004</v>
      </c>
      <c r="B20" s="50">
        <v>3.427</v>
      </c>
      <c r="C20" s="50">
        <v>0.66100000000000003</v>
      </c>
      <c r="D20" s="50">
        <v>0.68100000000000005</v>
      </c>
      <c r="E20" s="50">
        <v>8.6999999999999994E-2</v>
      </c>
      <c r="S20" s="51"/>
      <c r="T20" s="51"/>
      <c r="U20" s="51"/>
      <c r="V20" s="51"/>
    </row>
    <row r="21" spans="1:22">
      <c r="A21" s="48">
        <v>2005</v>
      </c>
      <c r="B21" s="50">
        <v>3.5550000000000002</v>
      </c>
      <c r="C21" s="50">
        <v>0.66400000000000003</v>
      </c>
      <c r="D21" s="50">
        <v>0.72399999999999998</v>
      </c>
      <c r="E21" s="50">
        <v>9.5000000000000001E-2</v>
      </c>
      <c r="S21" s="51"/>
      <c r="T21" s="51"/>
      <c r="U21" s="51"/>
      <c r="V21" s="51"/>
    </row>
    <row r="22" spans="1:22">
      <c r="A22" s="48">
        <v>2006</v>
      </c>
      <c r="B22" s="50">
        <v>3.915</v>
      </c>
      <c r="C22" s="50">
        <v>0.752</v>
      </c>
      <c r="D22" s="50">
        <v>0.76500000000000001</v>
      </c>
      <c r="E22" s="50">
        <v>0.106</v>
      </c>
      <c r="S22" s="51"/>
      <c r="T22" s="51"/>
      <c r="U22" s="51"/>
      <c r="V22" s="51"/>
    </row>
    <row r="23" spans="1:22">
      <c r="A23" s="48">
        <v>2007</v>
      </c>
      <c r="B23" s="50">
        <v>4.3140000000000001</v>
      </c>
      <c r="C23" s="50">
        <v>0.70199999999999996</v>
      </c>
      <c r="D23" s="50">
        <v>0.82399999999999995</v>
      </c>
      <c r="E23" s="50">
        <v>0.123</v>
      </c>
      <c r="S23" s="51"/>
      <c r="T23" s="51"/>
      <c r="U23" s="51"/>
      <c r="V23" s="51"/>
    </row>
    <row r="24" spans="1:22">
      <c r="A24" s="48">
        <v>2008</v>
      </c>
      <c r="B24" s="50">
        <v>3.923</v>
      </c>
      <c r="C24" s="50">
        <v>0.59599999999999997</v>
      </c>
      <c r="D24" s="50">
        <v>0.80700000000000005</v>
      </c>
      <c r="E24" s="50">
        <v>0.158</v>
      </c>
      <c r="S24" s="51"/>
      <c r="T24" s="51"/>
      <c r="U24" s="51"/>
      <c r="V24" s="51"/>
    </row>
    <row r="25" spans="1:22">
      <c r="A25" s="48">
        <v>2009</v>
      </c>
      <c r="B25" s="50">
        <v>4.0490000000000004</v>
      </c>
      <c r="C25" s="50">
        <v>0.56200000000000006</v>
      </c>
      <c r="D25" s="50">
        <v>0.77400000000000002</v>
      </c>
      <c r="E25" s="50">
        <v>0.14799999999999999</v>
      </c>
      <c r="S25" s="51"/>
      <c r="T25" s="51"/>
      <c r="U25" s="51"/>
      <c r="V25" s="51"/>
    </row>
    <row r="26" spans="1:22">
      <c r="A26" s="48">
        <v>2010</v>
      </c>
      <c r="B26" s="50">
        <v>4.26</v>
      </c>
      <c r="C26" s="50">
        <v>0.79700000000000004</v>
      </c>
      <c r="D26" s="50">
        <v>0.81699999999999995</v>
      </c>
      <c r="E26" s="50">
        <v>0.17799999999999999</v>
      </c>
      <c r="S26" s="51"/>
      <c r="T26" s="51"/>
      <c r="U26" s="51"/>
      <c r="V26" s="51"/>
    </row>
    <row r="27" spans="1:22">
      <c r="A27" s="48">
        <v>2011</v>
      </c>
      <c r="B27" s="50">
        <v>4.2809999999999997</v>
      </c>
      <c r="C27" s="50">
        <v>0.80900000000000005</v>
      </c>
      <c r="D27" s="50">
        <v>0.876</v>
      </c>
      <c r="E27" s="50">
        <v>0.193</v>
      </c>
      <c r="S27" s="51"/>
      <c r="T27" s="51"/>
      <c r="U27" s="51"/>
      <c r="V27" s="51"/>
    </row>
    <row r="28" spans="1:22">
      <c r="A28" s="48">
        <v>2012</v>
      </c>
      <c r="B28" s="50">
        <v>4.444</v>
      </c>
      <c r="C28" s="50">
        <v>0.77400000000000002</v>
      </c>
      <c r="D28" s="50">
        <v>0.91200000000000003</v>
      </c>
      <c r="E28" s="50">
        <v>0.20399999999999999</v>
      </c>
      <c r="S28" s="51"/>
      <c r="T28" s="51"/>
      <c r="U28" s="51"/>
      <c r="V28" s="51"/>
    </row>
    <row r="29" spans="1:22">
      <c r="A29" s="48">
        <v>2013</v>
      </c>
      <c r="B29" s="50">
        <v>4.6820000000000004</v>
      </c>
      <c r="C29" s="50">
        <v>0.82499999999999996</v>
      </c>
      <c r="D29" s="50">
        <v>0.95099999999999996</v>
      </c>
      <c r="E29" s="50">
        <v>0.219</v>
      </c>
      <c r="S29" s="51"/>
      <c r="T29" s="51"/>
      <c r="U29" s="51"/>
      <c r="V29" s="51"/>
    </row>
    <row r="30" spans="1:22">
      <c r="A30" s="48">
        <v>2014</v>
      </c>
      <c r="B30" s="50">
        <v>5.1210000000000004</v>
      </c>
      <c r="C30" s="50">
        <v>0.95</v>
      </c>
      <c r="D30" s="50">
        <v>1.0209999999999999</v>
      </c>
      <c r="E30" s="50">
        <v>0.22800000000000001</v>
      </c>
      <c r="S30" s="51"/>
      <c r="T30" s="51"/>
      <c r="U30" s="51"/>
      <c r="V30" s="51"/>
    </row>
    <row r="31" spans="1:22">
      <c r="A31" s="48">
        <v>2015</v>
      </c>
      <c r="B31" s="50">
        <v>5.4749999999999996</v>
      </c>
      <c r="C31" s="50">
        <v>0.98399999999999999</v>
      </c>
      <c r="D31" s="50">
        <v>1.0609999999999999</v>
      </c>
      <c r="E31" s="50">
        <v>0.222</v>
      </c>
      <c r="S31" s="51"/>
      <c r="T31" s="51"/>
      <c r="U31" s="51"/>
      <c r="V31" s="51"/>
    </row>
    <row r="32" spans="1:22">
      <c r="A32" s="48">
        <v>2016</v>
      </c>
      <c r="B32" s="50">
        <v>6.149</v>
      </c>
      <c r="C32" s="50">
        <v>1.0029999999999999</v>
      </c>
      <c r="D32" s="50">
        <v>1.1020000000000001</v>
      </c>
      <c r="E32" s="50">
        <v>0.23599999999999999</v>
      </c>
      <c r="S32" s="51"/>
      <c r="T32" s="51"/>
      <c r="U32" s="51"/>
      <c r="V32" s="51"/>
    </row>
    <row r="33" spans="1:22">
      <c r="A33" s="48">
        <v>2017</v>
      </c>
      <c r="B33" s="50">
        <v>6.4980000000000002</v>
      </c>
      <c r="C33" s="50">
        <v>1.1719999999999999</v>
      </c>
      <c r="D33" s="50">
        <v>1.157</v>
      </c>
      <c r="E33" s="50">
        <v>0.22500000000000001</v>
      </c>
      <c r="S33" s="51"/>
      <c r="T33" s="51"/>
      <c r="U33" s="51"/>
      <c r="V33"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1" sqref="O1"/>
    </sheetView>
  </sheetViews>
  <sheetFormatPr defaultRowHeight="14.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2.75"/>
  <cols>
    <col min="1" max="1" width="15.875" style="43" customWidth="1"/>
    <col min="2" max="4" width="15.625" style="43" customWidth="1"/>
    <col min="5" max="16384" width="9" style="43"/>
  </cols>
  <sheetData>
    <row r="1" spans="1:5" s="46" customFormat="1">
      <c r="A1" s="45" t="s">
        <v>2</v>
      </c>
    </row>
    <row r="2" spans="1:5">
      <c r="A2" s="41"/>
      <c r="B2" s="41" t="s">
        <v>12</v>
      </c>
      <c r="C2" s="41" t="s">
        <v>4</v>
      </c>
      <c r="D2" s="41" t="s">
        <v>5</v>
      </c>
    </row>
    <row r="3" spans="1:5">
      <c r="A3" s="42" t="s">
        <v>6</v>
      </c>
      <c r="B3" s="44">
        <v>0.1</v>
      </c>
      <c r="C3" s="44">
        <v>2.4</v>
      </c>
      <c r="D3" s="44">
        <v>0.9</v>
      </c>
      <c r="E3" s="44"/>
    </row>
    <row r="4" spans="1:5">
      <c r="A4" s="42" t="s">
        <v>7</v>
      </c>
      <c r="B4" s="44">
        <v>0.8</v>
      </c>
      <c r="C4" s="44">
        <v>2.5</v>
      </c>
      <c r="D4" s="44">
        <v>0.1</v>
      </c>
      <c r="E4" s="44"/>
    </row>
    <row r="5" spans="1:5">
      <c r="A5" s="42" t="s">
        <v>8</v>
      </c>
      <c r="B5" s="44">
        <v>-0.4</v>
      </c>
      <c r="C5" s="44">
        <v>1.9</v>
      </c>
      <c r="D5" s="44">
        <v>2.2000000000000002</v>
      </c>
      <c r="E5" s="44"/>
    </row>
    <row r="6" spans="1:5">
      <c r="A6" s="42" t="s">
        <v>9</v>
      </c>
      <c r="B6" s="44">
        <v>0.9</v>
      </c>
      <c r="C6" s="44">
        <v>2.7</v>
      </c>
      <c r="D6" s="44">
        <v>1.3</v>
      </c>
      <c r="E6" s="44"/>
    </row>
    <row r="7" spans="1:5">
      <c r="A7" s="42" t="s">
        <v>10</v>
      </c>
      <c r="B7" s="44">
        <v>0.6</v>
      </c>
      <c r="C7" s="44">
        <v>1.7</v>
      </c>
      <c r="D7" s="44">
        <v>0.5</v>
      </c>
      <c r="E7" s="44"/>
    </row>
  </sheetData>
  <sortState ref="A3:E7">
    <sortCondition descending="1" ref="E3:E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heetViews>
  <sheetFormatPr defaultRowHeight="12.75"/>
  <cols>
    <col min="1" max="1" width="26" style="12" customWidth="1"/>
    <col min="2" max="6" width="10.625" style="12" customWidth="1"/>
    <col min="7" max="16384" width="9" style="12"/>
  </cols>
  <sheetData>
    <row r="1" spans="1:6" s="13" customFormat="1" ht="23.25" customHeight="1">
      <c r="A1" s="74" t="s">
        <v>125</v>
      </c>
      <c r="B1" s="12"/>
      <c r="C1" s="12"/>
      <c r="D1" s="12"/>
      <c r="E1" s="12"/>
      <c r="F1" s="12"/>
    </row>
    <row r="2" spans="1:6" s="17" customFormat="1" ht="26.25" customHeight="1">
      <c r="B2" s="17" t="s">
        <v>10</v>
      </c>
      <c r="C2" s="17" t="s">
        <v>9</v>
      </c>
      <c r="D2" s="17" t="s">
        <v>8</v>
      </c>
      <c r="E2" s="17" t="s">
        <v>7</v>
      </c>
      <c r="F2" s="17" t="s">
        <v>6</v>
      </c>
    </row>
    <row r="3" spans="1:6" s="13" customFormat="1" ht="16.5" customHeight="1">
      <c r="A3" s="69" t="s">
        <v>105</v>
      </c>
      <c r="B3" s="14">
        <v>351</v>
      </c>
      <c r="C3" s="14">
        <v>277</v>
      </c>
      <c r="D3" s="14">
        <v>226</v>
      </c>
      <c r="E3" s="14">
        <v>81</v>
      </c>
      <c r="F3" s="14">
        <v>935</v>
      </c>
    </row>
    <row r="4" spans="1:6" s="13" customFormat="1" ht="16.5" customHeight="1">
      <c r="A4" s="69" t="s">
        <v>106</v>
      </c>
      <c r="B4" s="14">
        <v>24</v>
      </c>
      <c r="C4" s="14">
        <v>19</v>
      </c>
      <c r="D4" s="14">
        <v>16</v>
      </c>
      <c r="E4" s="14">
        <v>5</v>
      </c>
      <c r="F4" s="14">
        <v>63</v>
      </c>
    </row>
    <row r="5" spans="1:6" s="13" customFormat="1" ht="16.5" customHeight="1">
      <c r="A5" s="69" t="s">
        <v>108</v>
      </c>
      <c r="B5" s="14">
        <v>146</v>
      </c>
      <c r="C5" s="14">
        <v>106</v>
      </c>
      <c r="D5" s="14">
        <v>378</v>
      </c>
      <c r="E5" s="14">
        <v>47</v>
      </c>
      <c r="F5" s="14">
        <v>677</v>
      </c>
    </row>
    <row r="6" spans="1:6" s="13" customFormat="1" ht="16.5" customHeight="1">
      <c r="A6" s="69" t="s">
        <v>107</v>
      </c>
      <c r="B6" s="14">
        <v>164</v>
      </c>
      <c r="C6" s="14">
        <v>175</v>
      </c>
      <c r="D6" s="14">
        <v>43</v>
      </c>
      <c r="E6" s="14">
        <v>100</v>
      </c>
      <c r="F6" s="14">
        <v>93</v>
      </c>
    </row>
    <row r="7" spans="1:6" s="13" customFormat="1" ht="16.5" customHeight="1">
      <c r="A7" s="69" t="s">
        <v>25</v>
      </c>
      <c r="B7" s="15">
        <v>6.8000000000000005E-2</v>
      </c>
      <c r="C7" s="15">
        <v>6.7000000000000004E-2</v>
      </c>
      <c r="D7" s="15">
        <v>7.0999999999999994E-2</v>
      </c>
      <c r="E7" s="15">
        <v>5.8000000000000003E-2</v>
      </c>
      <c r="F7" s="15">
        <v>6.8000000000000005E-2</v>
      </c>
    </row>
    <row r="8" spans="1:6" s="13" customFormat="1" ht="16.5" customHeight="1">
      <c r="A8" s="69"/>
      <c r="B8" s="15"/>
      <c r="C8" s="15"/>
      <c r="D8" s="15"/>
      <c r="E8" s="15"/>
      <c r="F8" s="15"/>
    </row>
    <row r="9" spans="1:6" s="13" customFormat="1" ht="25.5" customHeight="1">
      <c r="A9" s="70" t="s">
        <v>104</v>
      </c>
      <c r="B9" s="70"/>
      <c r="C9" s="70"/>
      <c r="D9" s="70"/>
      <c r="E9" s="70"/>
      <c r="F9" s="70"/>
    </row>
    <row r="10" spans="1:6" s="13" customFormat="1"/>
    <row r="11" spans="1:6" s="13" customFormat="1"/>
    <row r="12" spans="1:6" s="13" customFormat="1"/>
    <row r="13" spans="1:6" s="13" customFormat="1"/>
    <row r="14" spans="1:6" s="13" customFormat="1"/>
    <row r="15" spans="1:6" s="13" customFormat="1"/>
    <row r="16" spans="1:6" s="13" customFormat="1"/>
    <row r="17" s="13" customFormat="1"/>
    <row r="18" s="13" customFormat="1"/>
    <row r="19" s="13" customFormat="1"/>
    <row r="20" s="13" customFormat="1"/>
    <row r="21" s="13" customFormat="1"/>
    <row r="22" s="13" customFormat="1"/>
    <row r="23" s="13" customFormat="1"/>
    <row r="24" s="13" customFormat="1"/>
    <row r="25" s="13" customFormat="1"/>
    <row r="26" s="13" customFormat="1"/>
    <row r="27" s="13" customFormat="1"/>
    <row r="28" s="13" customFormat="1"/>
    <row r="29" s="13" customFormat="1"/>
    <row r="30" s="13" customFormat="1"/>
    <row r="31" s="13" customFormat="1"/>
    <row r="32" s="13" customFormat="1"/>
    <row r="33" s="13" customFormat="1"/>
    <row r="34" s="13" customFormat="1"/>
  </sheetData>
  <mergeCells count="1">
    <mergeCell ref="A9: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1" sqref="O1"/>
    </sheetView>
  </sheetViews>
  <sheetFormatPr defaultRowHeight="14.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defaultRowHeight="12.75"/>
  <cols>
    <col min="1" max="1" width="9" style="49"/>
    <col min="2" max="5" width="15.625" style="49" customWidth="1"/>
    <col min="6" max="16384" width="9" style="49"/>
  </cols>
  <sheetData>
    <row r="1" spans="1:6" s="53" customFormat="1">
      <c r="A1" s="52" t="s">
        <v>11</v>
      </c>
      <c r="B1" s="52"/>
      <c r="C1" s="52"/>
      <c r="D1" s="52"/>
      <c r="E1" s="52"/>
    </row>
    <row r="2" spans="1:6">
      <c r="A2" s="47"/>
      <c r="B2" s="47" t="s">
        <v>114</v>
      </c>
      <c r="C2" s="47" t="s">
        <v>9</v>
      </c>
      <c r="D2" s="47" t="s">
        <v>8</v>
      </c>
      <c r="E2" s="47" t="s">
        <v>7</v>
      </c>
      <c r="F2" s="47" t="s">
        <v>0</v>
      </c>
    </row>
    <row r="3" spans="1:6">
      <c r="A3" s="54">
        <v>2003</v>
      </c>
      <c r="B3" s="51">
        <v>246</v>
      </c>
      <c r="C3" s="51">
        <v>150</v>
      </c>
      <c r="D3" s="51">
        <v>136</v>
      </c>
      <c r="E3" s="51">
        <v>50</v>
      </c>
      <c r="F3" s="51">
        <v>582</v>
      </c>
    </row>
    <row r="4" spans="1:6">
      <c r="A4" s="54">
        <v>2004</v>
      </c>
      <c r="B4" s="51">
        <v>286</v>
      </c>
      <c r="C4" s="51">
        <v>164</v>
      </c>
      <c r="D4" s="51">
        <v>152</v>
      </c>
      <c r="E4" s="51">
        <v>56</v>
      </c>
      <c r="F4" s="51">
        <v>658</v>
      </c>
    </row>
    <row r="5" spans="1:6">
      <c r="A5" s="54">
        <v>2005</v>
      </c>
      <c r="B5" s="51">
        <v>330</v>
      </c>
      <c r="C5" s="51">
        <v>189</v>
      </c>
      <c r="D5" s="51">
        <v>175</v>
      </c>
      <c r="E5" s="51">
        <v>62</v>
      </c>
      <c r="F5" s="51">
        <v>755</v>
      </c>
    </row>
    <row r="6" spans="1:6">
      <c r="A6" s="54">
        <v>2006</v>
      </c>
      <c r="B6" s="51">
        <v>373</v>
      </c>
      <c r="C6" s="51">
        <v>226</v>
      </c>
      <c r="D6" s="51">
        <v>191</v>
      </c>
      <c r="E6" s="51">
        <v>70</v>
      </c>
      <c r="F6" s="51">
        <v>859</v>
      </c>
    </row>
    <row r="7" spans="1:6">
      <c r="A7" s="54">
        <v>2007</v>
      </c>
      <c r="B7" s="51">
        <v>355</v>
      </c>
      <c r="C7" s="51">
        <v>223</v>
      </c>
      <c r="D7" s="51">
        <v>186</v>
      </c>
      <c r="E7" s="51">
        <v>75</v>
      </c>
      <c r="F7" s="51">
        <v>839</v>
      </c>
    </row>
    <row r="8" spans="1:6">
      <c r="A8" s="54">
        <v>2008</v>
      </c>
      <c r="B8" s="51">
        <v>268</v>
      </c>
      <c r="C8" s="51">
        <v>170</v>
      </c>
      <c r="D8" s="51">
        <v>141</v>
      </c>
      <c r="E8" s="51">
        <v>61</v>
      </c>
      <c r="F8" s="51">
        <v>640</v>
      </c>
    </row>
    <row r="9" spans="1:6">
      <c r="A9" s="54">
        <v>2009</v>
      </c>
      <c r="B9" s="51">
        <v>257</v>
      </c>
      <c r="C9" s="51">
        <v>159</v>
      </c>
      <c r="D9" s="51">
        <v>125</v>
      </c>
      <c r="E9" s="51">
        <v>60</v>
      </c>
      <c r="F9" s="51">
        <v>602</v>
      </c>
    </row>
    <row r="10" spans="1:6">
      <c r="A10" s="54">
        <v>2010</v>
      </c>
      <c r="B10" s="51">
        <v>290</v>
      </c>
      <c r="C10" s="51">
        <v>181</v>
      </c>
      <c r="D10" s="51">
        <v>127</v>
      </c>
      <c r="E10" s="51">
        <v>66</v>
      </c>
      <c r="F10" s="51">
        <v>664</v>
      </c>
    </row>
    <row r="11" spans="1:6">
      <c r="A11" s="54">
        <v>2011</v>
      </c>
      <c r="B11" s="51">
        <v>302</v>
      </c>
      <c r="C11" s="51">
        <v>193</v>
      </c>
      <c r="D11" s="51">
        <v>130</v>
      </c>
      <c r="E11" s="51">
        <v>70</v>
      </c>
      <c r="F11" s="51">
        <v>695</v>
      </c>
    </row>
    <row r="12" spans="1:6">
      <c r="A12" s="54">
        <v>2012</v>
      </c>
      <c r="B12" s="51">
        <v>298</v>
      </c>
      <c r="C12" s="51">
        <v>192</v>
      </c>
      <c r="D12" s="51">
        <v>127</v>
      </c>
      <c r="E12" s="51">
        <v>72</v>
      </c>
      <c r="F12" s="51">
        <v>688</v>
      </c>
    </row>
    <row r="13" spans="1:6">
      <c r="A13" s="54">
        <v>2013</v>
      </c>
      <c r="B13" s="51">
        <v>305</v>
      </c>
      <c r="C13" s="51">
        <v>210</v>
      </c>
      <c r="D13" s="51">
        <v>138</v>
      </c>
      <c r="E13" s="51">
        <v>76</v>
      </c>
      <c r="F13" s="51">
        <v>729</v>
      </c>
    </row>
    <row r="14" spans="1:6">
      <c r="A14" s="54">
        <v>2014</v>
      </c>
      <c r="B14" s="51">
        <v>336</v>
      </c>
      <c r="C14" s="51">
        <v>261</v>
      </c>
      <c r="D14" s="51">
        <v>166</v>
      </c>
      <c r="E14" s="51">
        <v>75</v>
      </c>
      <c r="F14" s="51">
        <v>838</v>
      </c>
    </row>
    <row r="15" spans="1:6">
      <c r="A15" s="54">
        <v>2015</v>
      </c>
      <c r="B15" s="51">
        <v>351</v>
      </c>
      <c r="C15" s="51">
        <v>305</v>
      </c>
      <c r="D15" s="51">
        <v>187</v>
      </c>
      <c r="E15" s="51">
        <v>83</v>
      </c>
      <c r="F15" s="51">
        <v>926</v>
      </c>
    </row>
    <row r="16" spans="1:6">
      <c r="A16" s="54">
        <v>2016</v>
      </c>
      <c r="B16" s="51">
        <v>337</v>
      </c>
      <c r="C16" s="51">
        <v>273</v>
      </c>
      <c r="D16" s="51">
        <v>195</v>
      </c>
      <c r="E16" s="51">
        <v>78</v>
      </c>
      <c r="F16" s="51">
        <v>883</v>
      </c>
    </row>
    <row r="17" spans="1:6">
      <c r="A17" s="54">
        <v>2017</v>
      </c>
      <c r="B17" s="51">
        <v>351</v>
      </c>
      <c r="C17" s="51">
        <v>277</v>
      </c>
      <c r="D17" s="51">
        <v>226</v>
      </c>
      <c r="E17" s="51">
        <v>81</v>
      </c>
      <c r="F17" s="51">
        <v>935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1" sqref="O1"/>
    </sheetView>
  </sheetViews>
  <sheetFormatPr defaultRowHeight="14.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TITLE &amp; INSTRUCTIONS</vt:lpstr>
      <vt:lpstr>Contents</vt:lpstr>
      <vt:lpstr>Figure 2.1 data</vt:lpstr>
      <vt:lpstr>Figure 2.1</vt:lpstr>
      <vt:lpstr>Figure 2.2 data</vt:lpstr>
      <vt:lpstr>Table 2.1</vt:lpstr>
      <vt:lpstr>Figure 2.2</vt:lpstr>
      <vt:lpstr>Figure 2.3 data</vt:lpstr>
      <vt:lpstr>Figure 2.3</vt:lpstr>
      <vt:lpstr>Figure 3.1 data</vt:lpstr>
      <vt:lpstr>Figure 3.1</vt:lpstr>
      <vt:lpstr>Table 3.1</vt:lpstr>
      <vt:lpstr>Table 3.2</vt:lpstr>
      <vt:lpstr>Table 3.3</vt:lpstr>
      <vt:lpstr>Commercial property definitions</vt:lpstr>
      <vt:lpstr>Data</vt:lpstr>
      <vt:lpstr>Data!_Hlk531329689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Key</dc:creator>
  <cp:lastModifiedBy>Pam Craddock</cp:lastModifiedBy>
  <cp:lastPrinted>2019-02-04T16:14:38Z</cp:lastPrinted>
  <dcterms:created xsi:type="dcterms:W3CDTF">2018-05-13T08:54:36Z</dcterms:created>
  <dcterms:modified xsi:type="dcterms:W3CDTF">2019-02-04T16:57:19Z</dcterms:modified>
</cp:coreProperties>
</file>